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firstSheet="2" activeTab="2"/>
  </bookViews>
  <sheets>
    <sheet name="字典表" sheetId="1" state="hidden" r:id="rId1"/>
    <sheet name="批量汇总" sheetId="2" state="hidden" r:id="rId2"/>
    <sheet name="院内填表" sheetId="3" r:id="rId3"/>
    <sheet name="院外填表" sheetId="4" r:id="rId4"/>
    <sheet name="现金填报" sheetId="5" r:id="rId5"/>
  </sheets>
  <definedNames>
    <definedName name="_xlfn.IFERROR" hidden="1">#NAME?</definedName>
    <definedName name="_xlfn.SUMIFS" hidden="1">#NAME?</definedName>
    <definedName name="_xlnm.Print_Area" localSheetId="4">'现金填报'!$A$1:$F$33</definedName>
    <definedName name="_xlnm.Print_Area" localSheetId="2">'院内填表'!$A$1:$H$33</definedName>
    <definedName name="_xlnm.Print_Area" localSheetId="3">'院外填表'!$A$1:$G$38</definedName>
    <definedName name="_xlnm.Print_Titles" localSheetId="2">'院内填表'!$1:$2</definedName>
    <definedName name="工资发放表">'字典表'!$A$1:$C$1427</definedName>
  </definedNames>
  <calcPr fullCalcOnLoad="1" fullPrecision="0"/>
</workbook>
</file>

<file path=xl/sharedStrings.xml><?xml version="1.0" encoding="utf-8"?>
<sst xmlns="http://schemas.openxmlformats.org/spreadsheetml/2006/main" count="5219" uniqueCount="4867">
  <si>
    <t>职员代码</t>
  </si>
  <si>
    <t>职员姓名</t>
  </si>
  <si>
    <t>许建伟</t>
  </si>
  <si>
    <t>6228480038500553870</t>
  </si>
  <si>
    <t>沈金妹</t>
  </si>
  <si>
    <t>6228450038018694170</t>
  </si>
  <si>
    <t>朱汉阳</t>
  </si>
  <si>
    <t>6228480038259725174</t>
  </si>
  <si>
    <t>康雯娟</t>
  </si>
  <si>
    <t>6228480030809716712</t>
  </si>
  <si>
    <t>赵培凤</t>
  </si>
  <si>
    <t>6228480038500454178</t>
  </si>
  <si>
    <t>曹文洁</t>
  </si>
  <si>
    <t>6228450038031112879</t>
  </si>
  <si>
    <t>顾瑞君</t>
  </si>
  <si>
    <t>6228480038500455571</t>
  </si>
  <si>
    <t>徐斌</t>
  </si>
  <si>
    <t>6228480038500499173</t>
  </si>
  <si>
    <t>谢枫</t>
  </si>
  <si>
    <t>6228450038031115674</t>
  </si>
  <si>
    <t>余文君</t>
  </si>
  <si>
    <t>6228480038500477070</t>
  </si>
  <si>
    <t>虞晓岚</t>
  </si>
  <si>
    <t>6228480038500460779</t>
  </si>
  <si>
    <t>郑如</t>
  </si>
  <si>
    <t>6228450038031118272</t>
  </si>
  <si>
    <t>陈竹静</t>
  </si>
  <si>
    <t>6228480038500477179</t>
  </si>
  <si>
    <t>倪美娟</t>
  </si>
  <si>
    <t>6228450030009894919</t>
  </si>
  <si>
    <t>孙薇</t>
  </si>
  <si>
    <t>6228450038031115773</t>
  </si>
  <si>
    <t>李欣</t>
  </si>
  <si>
    <t>6228480038500504873</t>
  </si>
  <si>
    <t>黄志艳</t>
  </si>
  <si>
    <t>6228480038500463773</t>
  </si>
  <si>
    <t>任彩霞</t>
  </si>
  <si>
    <t>6228450038031120278</t>
  </si>
  <si>
    <t>龚静霞</t>
  </si>
  <si>
    <t>6228480038500477278</t>
  </si>
  <si>
    <t>杨佳伟</t>
  </si>
  <si>
    <t>6228480038500557277</t>
  </si>
  <si>
    <t>范嵘</t>
  </si>
  <si>
    <t>6228480038500527072</t>
  </si>
  <si>
    <t>张慧</t>
  </si>
  <si>
    <t>6228480038500455472</t>
  </si>
  <si>
    <t>张文英</t>
  </si>
  <si>
    <t>6228480038500454475</t>
  </si>
  <si>
    <t>张蓉</t>
  </si>
  <si>
    <t>6228480038500460670</t>
  </si>
  <si>
    <t>郁有福</t>
  </si>
  <si>
    <t>6228480038500454574</t>
  </si>
  <si>
    <t>孙JIAN</t>
  </si>
  <si>
    <t>6228480038500559976</t>
  </si>
  <si>
    <t>陈石伟</t>
  </si>
  <si>
    <t>6228480038500483474</t>
  </si>
  <si>
    <t>赵昌明</t>
  </si>
  <si>
    <t>6228480038500502075</t>
  </si>
  <si>
    <t>朱立菁</t>
  </si>
  <si>
    <t>6228480038500502976</t>
  </si>
  <si>
    <t>姜宁</t>
  </si>
  <si>
    <t>6228450038031118975</t>
  </si>
  <si>
    <t>张林根</t>
  </si>
  <si>
    <t>6228480038500581376</t>
  </si>
  <si>
    <t>施怡</t>
  </si>
  <si>
    <t>6228480038500483177</t>
  </si>
  <si>
    <t>贺伟</t>
  </si>
  <si>
    <t>6228480038500559570</t>
  </si>
  <si>
    <t>沈卫红</t>
  </si>
  <si>
    <t>6228480038500549779</t>
  </si>
  <si>
    <t>朱晓晴</t>
  </si>
  <si>
    <t>6228480038500459078</t>
  </si>
  <si>
    <t>方戟</t>
  </si>
  <si>
    <t>6228480038500505474</t>
  </si>
  <si>
    <t>金强</t>
  </si>
  <si>
    <t>6228480030927176617</t>
  </si>
  <si>
    <t>王思辉</t>
  </si>
  <si>
    <t>6228480038500478979</t>
  </si>
  <si>
    <t>林芳</t>
  </si>
  <si>
    <t>6228480038240361477</t>
  </si>
  <si>
    <t>龚德怡</t>
  </si>
  <si>
    <t>6228480038500482575</t>
  </si>
  <si>
    <t>张忆</t>
  </si>
  <si>
    <t>6228480038500514575</t>
  </si>
  <si>
    <t>鲁培富</t>
  </si>
  <si>
    <t>6228480038500551379</t>
  </si>
  <si>
    <t>张琼</t>
  </si>
  <si>
    <t>6228480038500581277</t>
  </si>
  <si>
    <t>杨光宇</t>
  </si>
  <si>
    <t>6228480038500565973</t>
  </si>
  <si>
    <t>吴大玉</t>
  </si>
  <si>
    <t>6228480038500463278</t>
  </si>
  <si>
    <t>宋炜中</t>
  </si>
  <si>
    <t>6228480038019531672</t>
  </si>
  <si>
    <t>俞伟</t>
  </si>
  <si>
    <t>6228480038500557970</t>
  </si>
  <si>
    <t>曹黎静</t>
  </si>
  <si>
    <t>6228480038500460977</t>
  </si>
  <si>
    <t>孙毅</t>
  </si>
  <si>
    <t>6228450038022734574</t>
  </si>
  <si>
    <t>龚定红</t>
  </si>
  <si>
    <t>6228480038484449772</t>
  </si>
  <si>
    <t>杭敏</t>
  </si>
  <si>
    <t>6228480038500502679</t>
  </si>
  <si>
    <t>陆继红</t>
  </si>
  <si>
    <t>6228480038500548979</t>
  </si>
  <si>
    <t>朱鸿玲</t>
  </si>
  <si>
    <t>6228480038500494570</t>
  </si>
  <si>
    <t>恽蓓</t>
  </si>
  <si>
    <t>6228480038500513973</t>
  </si>
  <si>
    <t>姜华静</t>
  </si>
  <si>
    <t>6228480038379814270</t>
  </si>
  <si>
    <t>徐志峰</t>
  </si>
  <si>
    <t>6228480038500482674</t>
  </si>
  <si>
    <t>沈培</t>
  </si>
  <si>
    <t>6228450038031119072</t>
  </si>
  <si>
    <t>毛晓刚</t>
  </si>
  <si>
    <t>6228480038500515879</t>
  </si>
  <si>
    <t>狄宏</t>
  </si>
  <si>
    <t>6228480038500500871</t>
  </si>
  <si>
    <t>陆纪德</t>
  </si>
  <si>
    <t>6228480038500525878</t>
  </si>
  <si>
    <t>陈晓平</t>
  </si>
  <si>
    <t>6228450038031120377</t>
  </si>
  <si>
    <t>陈群</t>
  </si>
  <si>
    <t>6228480038440743979</t>
  </si>
  <si>
    <t>李艳秋</t>
  </si>
  <si>
    <t>6228480038500502273</t>
  </si>
  <si>
    <t>李茜</t>
  </si>
  <si>
    <t>6228480038500548870</t>
  </si>
  <si>
    <t>赵建华</t>
  </si>
  <si>
    <t>6228480038500558077</t>
  </si>
  <si>
    <t>谭烨</t>
  </si>
  <si>
    <t>6228480038500457072</t>
  </si>
  <si>
    <t>都乐亦</t>
  </si>
  <si>
    <t>6228480038500516372</t>
  </si>
  <si>
    <t>龚佩华</t>
  </si>
  <si>
    <t>6228450038023895077</t>
  </si>
  <si>
    <t>王毅</t>
  </si>
  <si>
    <t>6228480038500581475</t>
  </si>
  <si>
    <t>徐菁</t>
  </si>
  <si>
    <t>6228480038500556071</t>
  </si>
  <si>
    <t>倪慧琳</t>
  </si>
  <si>
    <t>6228480038500500574</t>
  </si>
  <si>
    <t>李军</t>
  </si>
  <si>
    <t>6228480038500472071</t>
  </si>
  <si>
    <t>江梅</t>
  </si>
  <si>
    <t>6228480038500462973</t>
  </si>
  <si>
    <t>郭宇辉</t>
  </si>
  <si>
    <t>6228480038500499470</t>
  </si>
  <si>
    <t>孙家兰</t>
  </si>
  <si>
    <t>6228480038500463872</t>
  </si>
  <si>
    <t>傅立倩</t>
  </si>
  <si>
    <t>6228480038500454970</t>
  </si>
  <si>
    <t>杨铁毅</t>
  </si>
  <si>
    <t>6228450038008598571</t>
  </si>
  <si>
    <t>张小兵</t>
  </si>
  <si>
    <t>6228480038500498977</t>
  </si>
  <si>
    <t>高伶</t>
  </si>
  <si>
    <t>6228480038500558473</t>
  </si>
  <si>
    <t>顾伟</t>
  </si>
  <si>
    <t>6228480038500552575</t>
  </si>
  <si>
    <t>金慧清</t>
  </si>
  <si>
    <t>6228480038500450572</t>
  </si>
  <si>
    <t>瞿子伟</t>
  </si>
  <si>
    <t>6228480038260905773</t>
  </si>
  <si>
    <t>王金伟</t>
  </si>
  <si>
    <t>6228480038500538970</t>
  </si>
  <si>
    <t>夏国平</t>
  </si>
  <si>
    <t>6228480038500505276</t>
  </si>
  <si>
    <t>黄元</t>
  </si>
  <si>
    <t>6228480038500557178</t>
  </si>
  <si>
    <t>瞿健</t>
  </si>
  <si>
    <t>6228480038500539473</t>
  </si>
  <si>
    <t>张炜</t>
  </si>
  <si>
    <t>6228480038500554670</t>
  </si>
  <si>
    <t>毛慧</t>
  </si>
  <si>
    <t>6228480038500540471</t>
  </si>
  <si>
    <t>朱海琦</t>
  </si>
  <si>
    <t>6228480038463332577</t>
  </si>
  <si>
    <t>胡亚卿</t>
  </si>
  <si>
    <t>6228480038500556774</t>
  </si>
  <si>
    <t>郁苗</t>
  </si>
  <si>
    <t>6228480038500539176</t>
  </si>
  <si>
    <t>益敏</t>
  </si>
  <si>
    <t>6228480038500530175</t>
  </si>
  <si>
    <t>王菁楠</t>
  </si>
  <si>
    <t>6228480038500494471</t>
  </si>
  <si>
    <t>郭慧琴</t>
  </si>
  <si>
    <t>6228480038500549571</t>
  </si>
  <si>
    <t>项亮</t>
  </si>
  <si>
    <t>6228480038500536974</t>
  </si>
  <si>
    <t>付忠华</t>
  </si>
  <si>
    <t>6228480038500535471</t>
  </si>
  <si>
    <t>施玲华</t>
  </si>
  <si>
    <t>6228480038500568373</t>
  </si>
  <si>
    <t>王彦华</t>
  </si>
  <si>
    <t>6228480038500537873</t>
  </si>
  <si>
    <t>孙科</t>
  </si>
  <si>
    <t>6228480038500576970</t>
  </si>
  <si>
    <t>杨育伟</t>
  </si>
  <si>
    <t>6228480038500492871</t>
  </si>
  <si>
    <t>甘如饴</t>
  </si>
  <si>
    <t>6228480038500585674</t>
  </si>
  <si>
    <t>戴依</t>
  </si>
  <si>
    <t>6228480038500594577</t>
  </si>
  <si>
    <t>朱慧</t>
  </si>
  <si>
    <t>6228480038500532270</t>
  </si>
  <si>
    <t>沈燕</t>
  </si>
  <si>
    <t>6228480038500532171</t>
  </si>
  <si>
    <t>有军</t>
  </si>
  <si>
    <t>6228480038500556675</t>
  </si>
  <si>
    <t>丁旭</t>
  </si>
  <si>
    <t>6228480038500553979</t>
  </si>
  <si>
    <t>华玲</t>
  </si>
  <si>
    <t>6228480038500515077</t>
  </si>
  <si>
    <t>王彦霞</t>
  </si>
  <si>
    <t>6228480038463432278</t>
  </si>
  <si>
    <t>任芹</t>
  </si>
  <si>
    <t>6228480038500475579</t>
  </si>
  <si>
    <t>傅晓红</t>
  </si>
  <si>
    <t>6228480038500459375</t>
  </si>
  <si>
    <t>徐佩文</t>
  </si>
  <si>
    <t>6228480038500517271</t>
  </si>
  <si>
    <t>姚峪岚</t>
  </si>
  <si>
    <t>6228480038500495973</t>
  </si>
  <si>
    <t>吴菲菲</t>
  </si>
  <si>
    <t>6228480038500464078</t>
  </si>
  <si>
    <t>杨萍华</t>
  </si>
  <si>
    <t>6228460038001322175</t>
  </si>
  <si>
    <t>黄澍</t>
  </si>
  <si>
    <t>6228480038500463971</t>
  </si>
  <si>
    <t>周斌</t>
  </si>
  <si>
    <t>6228480038204795876</t>
  </si>
  <si>
    <t>李强</t>
  </si>
  <si>
    <t>6228480038500522172</t>
  </si>
  <si>
    <t>计海峰</t>
  </si>
  <si>
    <t>6228480038500594874</t>
  </si>
  <si>
    <t>徐静</t>
  </si>
  <si>
    <t>6228480038500453576</t>
  </si>
  <si>
    <t>吕强</t>
  </si>
  <si>
    <t>6228480038500511472</t>
  </si>
  <si>
    <t>黄申晔</t>
  </si>
  <si>
    <t>6228480038500509872</t>
  </si>
  <si>
    <t>陈华</t>
  </si>
  <si>
    <t>6228480038500558879</t>
  </si>
  <si>
    <t>杨欣</t>
  </si>
  <si>
    <t>6228480038500502570</t>
  </si>
  <si>
    <t>王海容</t>
  </si>
  <si>
    <t>6228480038500525977</t>
  </si>
  <si>
    <t>朱华</t>
  </si>
  <si>
    <t>6228480038500526173</t>
  </si>
  <si>
    <t>孙丽黎</t>
  </si>
  <si>
    <t>6228480031713162613</t>
  </si>
  <si>
    <t>刘伟</t>
  </si>
  <si>
    <t>6228480038500464672</t>
  </si>
  <si>
    <t>许雯军</t>
  </si>
  <si>
    <t>6228480038500471875</t>
  </si>
  <si>
    <t>张丽</t>
  </si>
  <si>
    <t>6228480038500461074</t>
  </si>
  <si>
    <t>陈玉芳</t>
  </si>
  <si>
    <t>6228480038464448471</t>
  </si>
  <si>
    <t>张卓娅</t>
  </si>
  <si>
    <t>6228450038022484774</t>
  </si>
  <si>
    <t>陈蓓</t>
  </si>
  <si>
    <t>6228480038500474374</t>
  </si>
  <si>
    <t>杨秋华</t>
  </si>
  <si>
    <t>6228450038031119171</t>
  </si>
  <si>
    <t>唐勤燕</t>
  </si>
  <si>
    <t>6228480038500516679</t>
  </si>
  <si>
    <t>奚志华</t>
  </si>
  <si>
    <t>6228480038022407472</t>
  </si>
  <si>
    <t>王颖菊</t>
  </si>
  <si>
    <t>6228480038500477971</t>
  </si>
  <si>
    <t>王瑞君</t>
  </si>
  <si>
    <t>6228480038500508973</t>
  </si>
  <si>
    <t>顾兰蘋</t>
  </si>
  <si>
    <t>6228480038500458377</t>
  </si>
  <si>
    <t>陈秀芳</t>
  </si>
  <si>
    <t>6228480038240376574</t>
  </si>
  <si>
    <t>杨林鹃</t>
  </si>
  <si>
    <t>6228480038500457775</t>
  </si>
  <si>
    <t>吴静</t>
  </si>
  <si>
    <t>6228480038500508874</t>
  </si>
  <si>
    <t>赵忆文</t>
  </si>
  <si>
    <t>6228480038500515275</t>
  </si>
  <si>
    <t>嵇桃瑛</t>
  </si>
  <si>
    <t>张素珍</t>
  </si>
  <si>
    <t>6228480038500523873</t>
  </si>
  <si>
    <t>周民</t>
  </si>
  <si>
    <t>6228480038500503875</t>
  </si>
  <si>
    <t>张慧琴</t>
  </si>
  <si>
    <t>9559980030625221517</t>
  </si>
  <si>
    <t>阮红</t>
  </si>
  <si>
    <t>6228480038500555677</t>
  </si>
  <si>
    <t>周明君</t>
  </si>
  <si>
    <t>6228480038500546072</t>
  </si>
  <si>
    <t>赵凤娟</t>
  </si>
  <si>
    <t>6228480038500459870</t>
  </si>
  <si>
    <t>孙玉梅</t>
  </si>
  <si>
    <t>6228480038500472170</t>
  </si>
  <si>
    <t>侯蓓蕾</t>
  </si>
  <si>
    <t>6228480038500474572</t>
  </si>
  <si>
    <t>杨清</t>
  </si>
  <si>
    <t>6228480038342855574</t>
  </si>
  <si>
    <t>王琼</t>
  </si>
  <si>
    <t>6228480038500516273</t>
  </si>
  <si>
    <t>卜勤煜</t>
  </si>
  <si>
    <t>6228480038500508072</t>
  </si>
  <si>
    <t>姚蓉</t>
  </si>
  <si>
    <t>6228480038500482377</t>
  </si>
  <si>
    <t>金依丽</t>
  </si>
  <si>
    <t>赵盈</t>
  </si>
  <si>
    <t>6228480038500461173</t>
  </si>
  <si>
    <t>乔丽敏</t>
  </si>
  <si>
    <t>6228480038500510177</t>
  </si>
  <si>
    <t>黄唯芳</t>
  </si>
  <si>
    <t>6228480038500464177</t>
  </si>
  <si>
    <t>王华芳</t>
  </si>
  <si>
    <t>6228480038500462676</t>
  </si>
  <si>
    <t>王梅红</t>
  </si>
  <si>
    <t>6228480038500463476</t>
  </si>
  <si>
    <t>施小燕</t>
  </si>
  <si>
    <t>6228480038500525373</t>
  </si>
  <si>
    <t>杨继萍</t>
  </si>
  <si>
    <t>6228480038500503677</t>
  </si>
  <si>
    <t>靳文芳</t>
  </si>
  <si>
    <t>6228480038500555271</t>
  </si>
  <si>
    <t>陈静</t>
  </si>
  <si>
    <t>6228480038500556279</t>
  </si>
  <si>
    <t>徐琴芳</t>
  </si>
  <si>
    <t>6228480038500481676</t>
  </si>
  <si>
    <t>杨伊舒</t>
  </si>
  <si>
    <t>6228480038500481874</t>
  </si>
  <si>
    <t>朱月娣</t>
  </si>
  <si>
    <t>6228480038500510375</t>
  </si>
  <si>
    <t>陈明娣</t>
  </si>
  <si>
    <t>6228480038219540374</t>
  </si>
  <si>
    <t>胡艳敏</t>
  </si>
  <si>
    <t>6228480038500504378</t>
  </si>
  <si>
    <t>马培萍</t>
  </si>
  <si>
    <t>6228480038500456876</t>
  </si>
  <si>
    <t>杨庆华</t>
  </si>
  <si>
    <t>6228480038500457973</t>
  </si>
  <si>
    <t>成梅</t>
  </si>
  <si>
    <t>6228480038500450077</t>
  </si>
  <si>
    <t>徐晓春</t>
  </si>
  <si>
    <t>6228480038500553573</t>
  </si>
  <si>
    <t>刘慧瑾</t>
  </si>
  <si>
    <t>6228480038500581178</t>
  </si>
  <si>
    <t>刘文庆</t>
  </si>
  <si>
    <t>6228480038500459979</t>
  </si>
  <si>
    <t>张晓艳</t>
  </si>
  <si>
    <t>6228480038500548375</t>
  </si>
  <si>
    <t>王晓燕</t>
  </si>
  <si>
    <t>6228480038500555875</t>
  </si>
  <si>
    <t>陈英</t>
  </si>
  <si>
    <t>6228480038500552476</t>
  </si>
  <si>
    <t>张敏佳</t>
  </si>
  <si>
    <t>6228480038500554878</t>
  </si>
  <si>
    <t>陈婕</t>
  </si>
  <si>
    <t>6228480038500532072</t>
  </si>
  <si>
    <t>潘培雯</t>
  </si>
  <si>
    <t>6228480038500508171</t>
  </si>
  <si>
    <t>忻红仙</t>
  </si>
  <si>
    <t>6228480038464384874</t>
  </si>
  <si>
    <t>章忆</t>
  </si>
  <si>
    <t>6228480038500490578</t>
  </si>
  <si>
    <t>李菊华</t>
  </si>
  <si>
    <t>6228480038500553474</t>
  </si>
  <si>
    <t>罗芳</t>
  </si>
  <si>
    <t>6228480038500553375</t>
  </si>
  <si>
    <t>6228480038500474978</t>
  </si>
  <si>
    <t>陆敏</t>
  </si>
  <si>
    <t>6228480038500458070</t>
  </si>
  <si>
    <t>王爱芳</t>
  </si>
  <si>
    <t>6228480038500546874</t>
  </si>
  <si>
    <t>窦桂珍</t>
  </si>
  <si>
    <t>6228480038500524871</t>
  </si>
  <si>
    <t>姜丽莉</t>
  </si>
  <si>
    <t>6228480038647409671</t>
  </si>
  <si>
    <t>吉晓萍</t>
  </si>
  <si>
    <t>6228480038500565874</t>
  </si>
  <si>
    <t>王芳</t>
  </si>
  <si>
    <t>6228480038500566773</t>
  </si>
  <si>
    <t>汪敏</t>
  </si>
  <si>
    <t>6228480038500548474</t>
  </si>
  <si>
    <t>汤咏梅</t>
  </si>
  <si>
    <t>6228480038500498373</t>
  </si>
  <si>
    <t>管丽</t>
  </si>
  <si>
    <t>6228480038500566971</t>
  </si>
  <si>
    <t>顾慧华</t>
  </si>
  <si>
    <t>6228480038500504170</t>
  </si>
  <si>
    <t>蒋迎伟</t>
  </si>
  <si>
    <t>6228480038500458575</t>
  </si>
  <si>
    <t>顾佩洁</t>
  </si>
  <si>
    <t>6228480038500450671</t>
  </si>
  <si>
    <t>周晓静</t>
  </si>
  <si>
    <t>6228480038500521075</t>
  </si>
  <si>
    <t>苏莉华</t>
  </si>
  <si>
    <t>6228480038500490370</t>
  </si>
  <si>
    <t>沈淑珍</t>
  </si>
  <si>
    <t>6228480038500557871</t>
  </si>
  <si>
    <t>洪涛</t>
  </si>
  <si>
    <t>6228480038500460076</t>
  </si>
  <si>
    <t>张美莲</t>
  </si>
  <si>
    <t>6228480038500450374</t>
  </si>
  <si>
    <t>谈夏莺</t>
  </si>
  <si>
    <t>6228480038500566872</t>
  </si>
  <si>
    <t>程笑嵘</t>
  </si>
  <si>
    <t>6228480038500546171</t>
  </si>
  <si>
    <t>沈振坤</t>
  </si>
  <si>
    <t>6228480038500462171</t>
  </si>
  <si>
    <t>胡玉芳</t>
  </si>
  <si>
    <t>6228480038500478078</t>
  </si>
  <si>
    <t>吴妍</t>
  </si>
  <si>
    <t>6228480038500503271</t>
  </si>
  <si>
    <t>徐莉萍</t>
  </si>
  <si>
    <t>6228480038395862477</t>
  </si>
  <si>
    <t>顾丽雅</t>
  </si>
  <si>
    <t>6228480038500541578</t>
  </si>
  <si>
    <t>诸大秋</t>
  </si>
  <si>
    <t>6228480038500504477</t>
  </si>
  <si>
    <t>王燕娥</t>
  </si>
  <si>
    <t>6228480038500492970</t>
  </si>
  <si>
    <t>谢群</t>
  </si>
  <si>
    <t>6228480038182702977</t>
  </si>
  <si>
    <t>盛晓敏</t>
  </si>
  <si>
    <t>纪艳艳</t>
  </si>
  <si>
    <t>6228480038500480876</t>
  </si>
  <si>
    <t>尹敏晨</t>
  </si>
  <si>
    <t>6228480038500559174</t>
  </si>
  <si>
    <t>董红梁</t>
  </si>
  <si>
    <t>6228480038811177377</t>
  </si>
  <si>
    <t>张俊</t>
  </si>
  <si>
    <t>6228480038500498472</t>
  </si>
  <si>
    <t>蔡燕华</t>
  </si>
  <si>
    <t>6228480038500488572</t>
  </si>
  <si>
    <t>张礼礼</t>
  </si>
  <si>
    <t>6228480038484859376</t>
  </si>
  <si>
    <t>许梦清</t>
  </si>
  <si>
    <t>6228480038500576079</t>
  </si>
  <si>
    <t>钱梅凤</t>
  </si>
  <si>
    <t>6228480038500568175</t>
  </si>
  <si>
    <t>黄燕凤</t>
  </si>
  <si>
    <t>6228480038500465273</t>
  </si>
  <si>
    <t>黄晓红</t>
  </si>
  <si>
    <t>6228480038500515176</t>
  </si>
  <si>
    <t>徐燕敏</t>
  </si>
  <si>
    <t>6228480038146587670</t>
  </si>
  <si>
    <t>顾秀倪</t>
  </si>
  <si>
    <t>6228480038500512678</t>
  </si>
  <si>
    <t>顾丽华</t>
  </si>
  <si>
    <t>6228480038500555776</t>
  </si>
  <si>
    <t>傅晖</t>
  </si>
  <si>
    <t>6228480038463719674</t>
  </si>
  <si>
    <t>陈秋闵</t>
  </si>
  <si>
    <t>6228480038500567771</t>
  </si>
  <si>
    <t>姚宁</t>
  </si>
  <si>
    <t>6228480038500481171</t>
  </si>
  <si>
    <t>陈佩云</t>
  </si>
  <si>
    <t>6228480038500546676</t>
  </si>
  <si>
    <t>王莹</t>
  </si>
  <si>
    <t>6228480038500476973</t>
  </si>
  <si>
    <t>周碧春</t>
  </si>
  <si>
    <t>6228480038500476874</t>
  </si>
  <si>
    <t>邵鸳丽</t>
  </si>
  <si>
    <t>6228480038500581079</t>
  </si>
  <si>
    <t>王建红</t>
  </si>
  <si>
    <t>6228480038500553078</t>
  </si>
  <si>
    <t>张建萍</t>
  </si>
  <si>
    <t>管丽丽</t>
  </si>
  <si>
    <t>6228480038240414979</t>
  </si>
  <si>
    <t>赵文娟</t>
  </si>
  <si>
    <t>6228480038240325779</t>
  </si>
  <si>
    <t>高晓萍</t>
  </si>
  <si>
    <t>6228480038500510474</t>
  </si>
  <si>
    <t>王丽静</t>
  </si>
  <si>
    <t>6228480038500503578</t>
  </si>
  <si>
    <t>戴莉</t>
  </si>
  <si>
    <t>6228480038500557079</t>
  </si>
  <si>
    <t>严华</t>
  </si>
  <si>
    <t>6228480038500534078</t>
  </si>
  <si>
    <t>凤蓓</t>
  </si>
  <si>
    <t>6228480038500496179</t>
  </si>
  <si>
    <t>黄英</t>
  </si>
  <si>
    <t>6228480038500458476</t>
  </si>
  <si>
    <t>顾燕梅</t>
  </si>
  <si>
    <t>6228480038500508775</t>
  </si>
  <si>
    <t>周人凤</t>
  </si>
  <si>
    <t>6228480038500516778</t>
  </si>
  <si>
    <t>曹燕英</t>
  </si>
  <si>
    <t>6228480038500481775</t>
  </si>
  <si>
    <t>曹陈芳</t>
  </si>
  <si>
    <t>6228480038500467378</t>
  </si>
  <si>
    <t>殷玮</t>
  </si>
  <si>
    <t>6228480038500493879</t>
  </si>
  <si>
    <t>张洁</t>
  </si>
  <si>
    <t>6228450038023868371</t>
  </si>
  <si>
    <t>龚晓芸</t>
  </si>
  <si>
    <t>6228480038500543772</t>
  </si>
  <si>
    <t>朱薇</t>
  </si>
  <si>
    <t>6228480038500460274</t>
  </si>
  <si>
    <t>许传芬</t>
  </si>
  <si>
    <t>6228480038500503776</t>
  </si>
  <si>
    <t>钱洁</t>
  </si>
  <si>
    <t>6228480038500503370</t>
  </si>
  <si>
    <t>瞿莉贤</t>
  </si>
  <si>
    <t>6228480038500469275</t>
  </si>
  <si>
    <t>徐景怡</t>
  </si>
  <si>
    <t>6228480038500504279</t>
  </si>
  <si>
    <t>顾文华</t>
  </si>
  <si>
    <t>6228450038025244779</t>
  </si>
  <si>
    <t>赵珏</t>
  </si>
  <si>
    <t>6228480038500580774</t>
  </si>
  <si>
    <t>张引清</t>
  </si>
  <si>
    <t>6228480038500472873</t>
  </si>
  <si>
    <t>顾文祺</t>
  </si>
  <si>
    <t>6228480038500472972</t>
  </si>
  <si>
    <t>薛训勇</t>
  </si>
  <si>
    <t>6228480038500533377</t>
  </si>
  <si>
    <t>王肇元</t>
  </si>
  <si>
    <t>6228480038500473970</t>
  </si>
  <si>
    <t>沈安国</t>
  </si>
  <si>
    <t>6228480038500566377</t>
  </si>
  <si>
    <t>李坚</t>
  </si>
  <si>
    <t>6228480038500557376</t>
  </si>
  <si>
    <t>徐建生</t>
  </si>
  <si>
    <t>6228480038898867676</t>
  </si>
  <si>
    <t>6228480038500576376</t>
  </si>
  <si>
    <t>薛荣昌</t>
  </si>
  <si>
    <t>6228480038071400576</t>
  </si>
  <si>
    <t>黄培东</t>
  </si>
  <si>
    <t>6228480038500473376</t>
  </si>
  <si>
    <t>章可龙</t>
  </si>
  <si>
    <t>6228480038500473079</t>
  </si>
  <si>
    <t>韩红旗</t>
  </si>
  <si>
    <t>王石</t>
  </si>
  <si>
    <t>6228480038500502372</t>
  </si>
  <si>
    <t>颜屹丽</t>
  </si>
  <si>
    <t>6228480038500576475</t>
  </si>
  <si>
    <t>冯晴</t>
  </si>
  <si>
    <t>6228480038500458278</t>
  </si>
  <si>
    <t>赵瑾</t>
  </si>
  <si>
    <t>6228480038500558176</t>
  </si>
  <si>
    <t>乔丽峰</t>
  </si>
  <si>
    <t>6228480038138786579</t>
  </si>
  <si>
    <t>陈雅斌</t>
  </si>
  <si>
    <t>6228480038500550777</t>
  </si>
  <si>
    <t>顾纪伟</t>
  </si>
  <si>
    <t>6228480038500534573</t>
  </si>
  <si>
    <t>沈倩</t>
  </si>
  <si>
    <t>6228480038500549373</t>
  </si>
  <si>
    <t>章璟</t>
  </si>
  <si>
    <t>6228480038500452271</t>
  </si>
  <si>
    <t>王超</t>
  </si>
  <si>
    <t>6228480038500522479</t>
  </si>
  <si>
    <t>吴亮</t>
  </si>
  <si>
    <t>6228480038500479779</t>
  </si>
  <si>
    <t>张节</t>
  </si>
  <si>
    <t>6228480038500585575</t>
  </si>
  <si>
    <t>陈鸣</t>
  </si>
  <si>
    <t>6228480038500459177</t>
  </si>
  <si>
    <t>余灵</t>
  </si>
  <si>
    <t>6228480038500499579</t>
  </si>
  <si>
    <t>周强</t>
  </si>
  <si>
    <t>6228480038500531876</t>
  </si>
  <si>
    <t>施蓉玲</t>
  </si>
  <si>
    <t>6228480038500466370</t>
  </si>
  <si>
    <t>卢明军</t>
  </si>
  <si>
    <t>6228480038500475678</t>
  </si>
  <si>
    <t>黄倩</t>
  </si>
  <si>
    <t>6228480038500558770</t>
  </si>
  <si>
    <t>奚晓波</t>
  </si>
  <si>
    <t>6228480038548480375</t>
  </si>
  <si>
    <t>俞樱华</t>
  </si>
  <si>
    <t>6228480038500559273</t>
  </si>
  <si>
    <t>周晓燕</t>
  </si>
  <si>
    <t>6228480038500481973</t>
  </si>
  <si>
    <t>彭辉东</t>
  </si>
  <si>
    <t>6228480038500524277</t>
  </si>
  <si>
    <t>张斌</t>
  </si>
  <si>
    <t>6228480038500473772</t>
  </si>
  <si>
    <t>葛丽萍</t>
  </si>
  <si>
    <t>6228480038500493572</t>
  </si>
  <si>
    <t>曾海诚</t>
  </si>
  <si>
    <t>6228480038500532577</t>
  </si>
  <si>
    <t>严若英</t>
  </si>
  <si>
    <t>6228450030016501218</t>
  </si>
  <si>
    <t>徐勇</t>
  </si>
  <si>
    <t>6228480038379681976</t>
  </si>
  <si>
    <t>胥伟华</t>
  </si>
  <si>
    <t>6228480038500520978</t>
  </si>
  <si>
    <t>李健</t>
  </si>
  <si>
    <t>6228480038500483573</t>
  </si>
  <si>
    <t>黄国华</t>
  </si>
  <si>
    <t>6228480038500480074</t>
  </si>
  <si>
    <t>许凤</t>
  </si>
  <si>
    <t>6228480038500482971</t>
  </si>
  <si>
    <t>顾永峰</t>
  </si>
  <si>
    <t>6228480038500501176</t>
  </si>
  <si>
    <t>陈佩丽</t>
  </si>
  <si>
    <t>6228480038500576574</t>
  </si>
  <si>
    <t>顾红洁</t>
  </si>
  <si>
    <t>6228480038060126273</t>
  </si>
  <si>
    <t>施黎新</t>
  </si>
  <si>
    <t>6228480038500568472</t>
  </si>
  <si>
    <t>殷敏燕</t>
  </si>
  <si>
    <t>6228480038500552674</t>
  </si>
  <si>
    <t>王怡</t>
  </si>
  <si>
    <t>6228480038379764376</t>
  </si>
  <si>
    <t>凌云</t>
  </si>
  <si>
    <t>万燕杰</t>
  </si>
  <si>
    <t>6228460038001976673</t>
  </si>
  <si>
    <t>方勤</t>
  </si>
  <si>
    <t>6228480038500521570</t>
  </si>
  <si>
    <t>林莉</t>
  </si>
  <si>
    <t>6228480038500450176</t>
  </si>
  <si>
    <t>戎力</t>
  </si>
  <si>
    <t>9559980030144035513</t>
  </si>
  <si>
    <t>王继兰</t>
  </si>
  <si>
    <t>6228480038500514872</t>
  </si>
  <si>
    <t>邱建平</t>
  </si>
  <si>
    <t>6228480038500514674</t>
  </si>
  <si>
    <t>于洋</t>
  </si>
  <si>
    <t>6228480038500532676</t>
  </si>
  <si>
    <t>王海萍</t>
  </si>
  <si>
    <t>6228480038500482872</t>
  </si>
  <si>
    <t>丁珺</t>
  </si>
  <si>
    <t>6228480038379717275</t>
  </si>
  <si>
    <t>鲁作华</t>
  </si>
  <si>
    <t>6228480038500531777</t>
  </si>
  <si>
    <t>董江楠</t>
  </si>
  <si>
    <t>6228480038500511373</t>
  </si>
  <si>
    <t>田涛</t>
  </si>
  <si>
    <t>6228480038500571377</t>
  </si>
  <si>
    <t>丁志宏</t>
  </si>
  <si>
    <t>6228480038500456777</t>
  </si>
  <si>
    <t>张琪</t>
  </si>
  <si>
    <t>6228480038500537477</t>
  </si>
  <si>
    <t>孙达彦</t>
  </si>
  <si>
    <t>6228480038500469671</t>
  </si>
  <si>
    <t>邱瑾雯</t>
  </si>
  <si>
    <t>6228480038467691077</t>
  </si>
  <si>
    <t>宋莉萍</t>
  </si>
  <si>
    <t>6228480038500471073</t>
  </si>
  <si>
    <t>陆丹宏</t>
  </si>
  <si>
    <t>6228480038500552971</t>
  </si>
  <si>
    <t>冯晨芳</t>
  </si>
  <si>
    <t>6228480038500513577</t>
  </si>
  <si>
    <t>孔燕婷</t>
  </si>
  <si>
    <t>6228480038500548078</t>
  </si>
  <si>
    <t>李菊</t>
  </si>
  <si>
    <t>6228480038500525571</t>
  </si>
  <si>
    <t>马莉莉</t>
  </si>
  <si>
    <t>6228480038500512579</t>
  </si>
  <si>
    <t>王芸</t>
  </si>
  <si>
    <t>6228480038500451976</t>
  </si>
  <si>
    <t>徐瑜梅</t>
  </si>
  <si>
    <t>6228480038379785470</t>
  </si>
  <si>
    <t>刘放</t>
  </si>
  <si>
    <t>6228480038500577077</t>
  </si>
  <si>
    <t>蔡明华</t>
  </si>
  <si>
    <t>6228480038500474770</t>
  </si>
  <si>
    <t>张晓</t>
  </si>
  <si>
    <t>6228480031129847310</t>
  </si>
  <si>
    <t>刘江齐</t>
  </si>
  <si>
    <t>6228450038031118777</t>
  </si>
  <si>
    <t>皮小陵</t>
  </si>
  <si>
    <t>6228480038500454871</t>
  </si>
  <si>
    <t>鲍红琴</t>
  </si>
  <si>
    <t>6228480038500551577</t>
  </si>
  <si>
    <t>谢平平</t>
  </si>
  <si>
    <t>6228480038500466073</t>
  </si>
  <si>
    <t>瞿准</t>
  </si>
  <si>
    <t>6228480038500522578</t>
  </si>
  <si>
    <t>蔡丽瑛</t>
  </si>
  <si>
    <t>6228480038500463377</t>
  </si>
  <si>
    <t>顾燕</t>
  </si>
  <si>
    <t>6228480038500451570</t>
  </si>
  <si>
    <t>马琼燕</t>
  </si>
  <si>
    <t>6228480038500549175</t>
  </si>
  <si>
    <t>张钟磊</t>
  </si>
  <si>
    <t>6228480038500527874</t>
  </si>
  <si>
    <t>张竞飞</t>
  </si>
  <si>
    <t>6228480038500521778</t>
  </si>
  <si>
    <t>程勇</t>
  </si>
  <si>
    <t>6228480038500557574</t>
  </si>
  <si>
    <t>龚苗</t>
  </si>
  <si>
    <t>6228450038032247674</t>
  </si>
  <si>
    <t>顾梅</t>
  </si>
  <si>
    <t>6228450030013035418</t>
  </si>
  <si>
    <t>陈岚</t>
  </si>
  <si>
    <t>6228480038519637771</t>
  </si>
  <si>
    <t>沈旭敏</t>
  </si>
  <si>
    <t>6228480038500526975</t>
  </si>
  <si>
    <t>尤文</t>
  </si>
  <si>
    <t>6228480038500494273</t>
  </si>
  <si>
    <t>唐唯</t>
  </si>
  <si>
    <t>6228480038500510771</t>
  </si>
  <si>
    <t>何洁</t>
  </si>
  <si>
    <t>6228480038500459573</t>
  </si>
  <si>
    <t>许晓岚</t>
  </si>
  <si>
    <t>6228480038500536370</t>
  </si>
  <si>
    <t>沈振华</t>
  </si>
  <si>
    <t>6228480038500531678</t>
  </si>
  <si>
    <t>刘倩倩</t>
  </si>
  <si>
    <t>6228480038500531579</t>
  </si>
  <si>
    <t>宋金花</t>
  </si>
  <si>
    <t>6228480038500558671</t>
  </si>
  <si>
    <t>曹燕芳</t>
  </si>
  <si>
    <t>6228480038500509070</t>
  </si>
  <si>
    <t>王欢</t>
  </si>
  <si>
    <t>6228480038500478276</t>
  </si>
  <si>
    <t>孙玉洁</t>
  </si>
  <si>
    <t>6228480038500465174</t>
  </si>
  <si>
    <t>王晔雯</t>
  </si>
  <si>
    <t>6228480038500547971</t>
  </si>
  <si>
    <t>周李娜</t>
  </si>
  <si>
    <t>6228480038424151074</t>
  </si>
  <si>
    <t>汪妹</t>
  </si>
  <si>
    <t>6228480038500547773</t>
  </si>
  <si>
    <t>瞿署利</t>
  </si>
  <si>
    <t>6228480038500524574</t>
  </si>
  <si>
    <t>王月娥</t>
  </si>
  <si>
    <t>6228480038420174179</t>
  </si>
  <si>
    <t>胡明慧</t>
  </si>
  <si>
    <t>6228480038500547872</t>
  </si>
  <si>
    <t>潘时宜</t>
  </si>
  <si>
    <t>6228480038500528575</t>
  </si>
  <si>
    <t>王国增</t>
  </si>
  <si>
    <t>6228480038500551874</t>
  </si>
  <si>
    <t>吴永明</t>
  </si>
  <si>
    <t>6228480038240343871</t>
  </si>
  <si>
    <t>袁改能</t>
  </si>
  <si>
    <t>6228450038016591378</t>
  </si>
  <si>
    <t>郑海宁</t>
  </si>
  <si>
    <t>6228480038500567979</t>
  </si>
  <si>
    <t>吴昆仑</t>
  </si>
  <si>
    <t>6228450038031235076</t>
  </si>
  <si>
    <t>邱潮林</t>
  </si>
  <si>
    <t>6228480038500504576</t>
  </si>
  <si>
    <t>应莹</t>
  </si>
  <si>
    <t>6228480038500472378</t>
  </si>
  <si>
    <t>陶海勇</t>
  </si>
  <si>
    <t>6228480038500475876</t>
  </si>
  <si>
    <t>张登海</t>
  </si>
  <si>
    <t>6228450038031119270</t>
  </si>
  <si>
    <t>李勇</t>
  </si>
  <si>
    <t>6228450038031119478</t>
  </si>
  <si>
    <t>郭东风</t>
  </si>
  <si>
    <t>6228480038108485772</t>
  </si>
  <si>
    <t>冯刚</t>
  </si>
  <si>
    <t>6228480038500495379</t>
  </si>
  <si>
    <t>姜爱军</t>
  </si>
  <si>
    <t>6228480038500568670</t>
  </si>
  <si>
    <t>李晓斌</t>
  </si>
  <si>
    <t>6228450038026738274</t>
  </si>
  <si>
    <t>李文艳</t>
  </si>
  <si>
    <t>6228480038500514971</t>
  </si>
  <si>
    <t>朱红</t>
  </si>
  <si>
    <t>6228480038500550272</t>
  </si>
  <si>
    <t>潘友珍</t>
  </si>
  <si>
    <t>6228480038219543972</t>
  </si>
  <si>
    <t>许晓春</t>
  </si>
  <si>
    <t>6228480038500585476</t>
  </si>
  <si>
    <t>刘树义</t>
  </si>
  <si>
    <t>6228480038500480173</t>
  </si>
  <si>
    <t>冯继伟</t>
  </si>
  <si>
    <t>许德凤</t>
  </si>
  <si>
    <t>6228480038500475173</t>
  </si>
  <si>
    <t>王洁</t>
  </si>
  <si>
    <t>6228480038500498779</t>
  </si>
  <si>
    <t>张宏艳</t>
  </si>
  <si>
    <t>6228480038500537279</t>
  </si>
  <si>
    <t>吴凌凤</t>
  </si>
  <si>
    <t>6228450030022983616</t>
  </si>
  <si>
    <t>梁炜琦</t>
  </si>
  <si>
    <t>6228480038500523477</t>
  </si>
  <si>
    <t>沈洁</t>
  </si>
  <si>
    <t>6228480038160793279</t>
  </si>
  <si>
    <t>蔡慧</t>
  </si>
  <si>
    <t>9559980030280113512</t>
  </si>
  <si>
    <t>张志玲</t>
  </si>
  <si>
    <t>6228480038500465075</t>
  </si>
  <si>
    <t>赵文新</t>
  </si>
  <si>
    <t>6228480038500324173</t>
  </si>
  <si>
    <t>王瑛</t>
  </si>
  <si>
    <t>6228480038500495775</t>
  </si>
  <si>
    <t>尹丹</t>
  </si>
  <si>
    <t>6228480038500548276</t>
  </si>
  <si>
    <t>蒋春燕</t>
  </si>
  <si>
    <t>6228480038500460175</t>
  </si>
  <si>
    <t>邱丽红</t>
  </si>
  <si>
    <t>6228480038500497474</t>
  </si>
  <si>
    <t>张娅</t>
  </si>
  <si>
    <t>6228480038500521679</t>
  </si>
  <si>
    <t>朱红梅</t>
  </si>
  <si>
    <t>6228480038500458179</t>
  </si>
  <si>
    <t>杨芳</t>
  </si>
  <si>
    <t>6228480038500565676</t>
  </si>
  <si>
    <t>王翠华</t>
  </si>
  <si>
    <t>6228480038500514278</t>
  </si>
  <si>
    <t>蔡淼</t>
  </si>
  <si>
    <t>6228480038379781479</t>
  </si>
  <si>
    <t>徐莉敏</t>
  </si>
  <si>
    <t>蒋伟</t>
  </si>
  <si>
    <t>6228480038500536776</t>
  </si>
  <si>
    <t>阮豪骥</t>
  </si>
  <si>
    <t>6228480038500531470</t>
  </si>
  <si>
    <t>宋延青</t>
  </si>
  <si>
    <t>6228480038500527676</t>
  </si>
  <si>
    <t>林捷</t>
  </si>
  <si>
    <t>6228480038722080975</t>
  </si>
  <si>
    <t>刘涛</t>
  </si>
  <si>
    <t>6228480038500538079</t>
  </si>
  <si>
    <t>姜锐</t>
  </si>
  <si>
    <t>6228480038500479175</t>
  </si>
  <si>
    <t>郭美华</t>
  </si>
  <si>
    <t>6228480038500455175</t>
  </si>
  <si>
    <t>梁虹</t>
  </si>
  <si>
    <t>6228480038500535174</t>
  </si>
  <si>
    <t>刘陟清</t>
  </si>
  <si>
    <t>6228480038500567375</t>
  </si>
  <si>
    <t>聂志红</t>
  </si>
  <si>
    <t>6228480038500555479</t>
  </si>
  <si>
    <t>戴文</t>
  </si>
  <si>
    <t>6228480038500545579</t>
  </si>
  <si>
    <t>陈维香</t>
  </si>
  <si>
    <t>6228480038500543376</t>
  </si>
  <si>
    <t>唐苾芯</t>
  </si>
  <si>
    <t>6228450038031169671</t>
  </si>
  <si>
    <t>张岩</t>
  </si>
  <si>
    <t>6228480038500479878</t>
  </si>
  <si>
    <t>王治</t>
  </si>
  <si>
    <t>6228480038500479670</t>
  </si>
  <si>
    <t>徐幼红</t>
  </si>
  <si>
    <t>6228480038500510870</t>
  </si>
  <si>
    <t>于素平</t>
  </si>
  <si>
    <t>6228480038500509971</t>
  </si>
  <si>
    <t>葛智儒</t>
  </si>
  <si>
    <t>6228480038500526272</t>
  </si>
  <si>
    <t>郑景存</t>
  </si>
  <si>
    <t>6228450038014518571</t>
  </si>
  <si>
    <t>乔庆</t>
  </si>
  <si>
    <t>6228480038500522370</t>
  </si>
  <si>
    <t>蔡晓燕</t>
  </si>
  <si>
    <t>6228480038500513676</t>
  </si>
  <si>
    <t>童学科</t>
  </si>
  <si>
    <t>6228480038500524079</t>
  </si>
  <si>
    <t>王智丰</t>
  </si>
  <si>
    <t>6228480038500558978</t>
  </si>
  <si>
    <t>施琴</t>
  </si>
  <si>
    <t>6228480038342892478</t>
  </si>
  <si>
    <t>李波静</t>
  </si>
  <si>
    <t>6228480038500465976</t>
  </si>
  <si>
    <t>荆得宝</t>
  </si>
  <si>
    <t>6228480038500510672</t>
  </si>
  <si>
    <t>施美华</t>
  </si>
  <si>
    <t>6228480038500454673</t>
  </si>
  <si>
    <t>刘帆</t>
  </si>
  <si>
    <t>6228480038342335874</t>
  </si>
  <si>
    <t>荆丽萨</t>
  </si>
  <si>
    <t>6228480038780043576</t>
  </si>
  <si>
    <t>石益海</t>
  </si>
  <si>
    <t>6228480038500464979</t>
  </si>
  <si>
    <t>郭建荣</t>
  </si>
  <si>
    <t>6228480038500475272</t>
  </si>
  <si>
    <t>赵蕾</t>
  </si>
  <si>
    <t>6228480038500545678</t>
  </si>
  <si>
    <t>张晨君</t>
  </si>
  <si>
    <t>6228480038500527270</t>
  </si>
  <si>
    <t>魏丽</t>
  </si>
  <si>
    <t>6228480038500500772</t>
  </si>
  <si>
    <t>佘会元</t>
  </si>
  <si>
    <t>6228450038018698676</t>
  </si>
  <si>
    <t>蔡琴</t>
  </si>
  <si>
    <t>6228480038500523279</t>
  </si>
  <si>
    <t>蔡青</t>
  </si>
  <si>
    <t>6228480038500509575</t>
  </si>
  <si>
    <t>曹帆帆</t>
  </si>
  <si>
    <t>6228480038500555172</t>
  </si>
  <si>
    <t>曹锋</t>
  </si>
  <si>
    <t>6228480038500460878</t>
  </si>
  <si>
    <t>曹瑾</t>
  </si>
  <si>
    <t>6228480038500540570</t>
  </si>
  <si>
    <t>曹文婷</t>
  </si>
  <si>
    <t>6228480038500533773</t>
  </si>
  <si>
    <t>陈晨</t>
  </si>
  <si>
    <t>6228480038547542779</t>
  </si>
  <si>
    <t>陈方蕾</t>
  </si>
  <si>
    <t>6228480038500480777</t>
  </si>
  <si>
    <t>陈果</t>
  </si>
  <si>
    <t>6228480038500551270</t>
  </si>
  <si>
    <t>陈佳</t>
  </si>
  <si>
    <t>6228480038500559372</t>
  </si>
  <si>
    <t>陈洁</t>
  </si>
  <si>
    <t>6228480038464369875</t>
  </si>
  <si>
    <t>陈竞</t>
  </si>
  <si>
    <t>6228480038500524376</t>
  </si>
  <si>
    <t>6228480038500457379</t>
  </si>
  <si>
    <t>陈思佳</t>
  </si>
  <si>
    <t>6228480038500544176</t>
  </si>
  <si>
    <t>陈玮</t>
  </si>
  <si>
    <t>6228480038500535372</t>
  </si>
  <si>
    <t>陈霞</t>
  </si>
  <si>
    <t>6228480038484443379</t>
  </si>
  <si>
    <t>陈漪雯</t>
  </si>
  <si>
    <t>6228480038500483078</t>
  </si>
  <si>
    <t>储然</t>
  </si>
  <si>
    <t>6228480038500502471</t>
  </si>
  <si>
    <t>戴文良</t>
  </si>
  <si>
    <t>6228480038500509377</t>
  </si>
  <si>
    <t>董兴睿</t>
  </si>
  <si>
    <t>6228480038500520572</t>
  </si>
  <si>
    <t>董颖</t>
  </si>
  <si>
    <t>9559980030495476217</t>
  </si>
  <si>
    <t>段玮</t>
  </si>
  <si>
    <t>6228480038500531371</t>
  </si>
  <si>
    <t>樊金霞</t>
  </si>
  <si>
    <t>6228480038500513072</t>
  </si>
  <si>
    <t>范春香</t>
  </si>
  <si>
    <t>6228480038500515978</t>
  </si>
  <si>
    <t>范娟</t>
  </si>
  <si>
    <t>6228480038500492376</t>
  </si>
  <si>
    <t>范瑞菊</t>
  </si>
  <si>
    <t>6228480038500512470</t>
  </si>
  <si>
    <t>高琳珺</t>
  </si>
  <si>
    <t>6228480039046040570</t>
  </si>
  <si>
    <t>高涌雷</t>
  </si>
  <si>
    <t>6228480038500509674</t>
  </si>
  <si>
    <t>顾夏菊</t>
  </si>
  <si>
    <t>6228480038500462874</t>
  </si>
  <si>
    <t>何淦</t>
  </si>
  <si>
    <t>6228480038500501770</t>
  </si>
  <si>
    <t>何蓉蓉</t>
  </si>
  <si>
    <t>6228480038500532478</t>
  </si>
  <si>
    <t>何小雪</t>
  </si>
  <si>
    <t>6228480038500531272</t>
  </si>
  <si>
    <t>贺玉洁</t>
  </si>
  <si>
    <t>6228480038500543178</t>
  </si>
  <si>
    <t>胡锦辉</t>
  </si>
  <si>
    <t>6228480030554227311</t>
  </si>
  <si>
    <t>胡卿</t>
  </si>
  <si>
    <t>6228480038500497672</t>
  </si>
  <si>
    <t>黄丙仓</t>
  </si>
  <si>
    <t>6228480038500537576</t>
  </si>
  <si>
    <t>黄茜</t>
  </si>
  <si>
    <t>6228480038500497979</t>
  </si>
  <si>
    <t>黄晓菁</t>
  </si>
  <si>
    <t>6228460038002455974</t>
  </si>
  <si>
    <t>姜海燕</t>
  </si>
  <si>
    <t>6228450038031118678</t>
  </si>
  <si>
    <t>蒋灏</t>
  </si>
  <si>
    <t>6228480038500537675</t>
  </si>
  <si>
    <t>瞿慧</t>
  </si>
  <si>
    <t>6228480038500523972</t>
  </si>
  <si>
    <t>瞿晓敏</t>
  </si>
  <si>
    <t>6228480038500567078</t>
  </si>
  <si>
    <t>瞿秀敏</t>
  </si>
  <si>
    <t>6228480038500531074</t>
  </si>
  <si>
    <t>康琦</t>
  </si>
  <si>
    <t>6228480038500456074</t>
  </si>
  <si>
    <t>赖振昕</t>
  </si>
  <si>
    <t>6228480038500496278</t>
  </si>
  <si>
    <t>李传元</t>
  </si>
  <si>
    <t>6228480038500464870</t>
  </si>
  <si>
    <t>刘培</t>
  </si>
  <si>
    <t>6228480038500538178</t>
  </si>
  <si>
    <t>刘秋云</t>
  </si>
  <si>
    <t>6228480038500489976</t>
  </si>
  <si>
    <t>刘瑞</t>
  </si>
  <si>
    <t>6228480038500494976</t>
  </si>
  <si>
    <t>刘爽</t>
  </si>
  <si>
    <t>6228480038500451273</t>
  </si>
  <si>
    <t>刘雪阳</t>
  </si>
  <si>
    <t>6228480038500509278</t>
  </si>
  <si>
    <t>刘艳辉</t>
  </si>
  <si>
    <t>6228480038500540174</t>
  </si>
  <si>
    <t>刘粤</t>
  </si>
  <si>
    <t>6228480030022228313</t>
  </si>
  <si>
    <t>陆纯梅</t>
  </si>
  <si>
    <t>6228480038500467576</t>
  </si>
  <si>
    <t>陆进华</t>
  </si>
  <si>
    <t>6228480038500469572</t>
  </si>
  <si>
    <t>陆琴</t>
  </si>
  <si>
    <t>6228480038500550876</t>
  </si>
  <si>
    <t>6228480038019520873</t>
  </si>
  <si>
    <t>陆秋蘋</t>
  </si>
  <si>
    <t>6228480038500530977</t>
  </si>
  <si>
    <t>陆炜平</t>
  </si>
  <si>
    <t>6228480038500537972</t>
  </si>
  <si>
    <t>陆献成</t>
  </si>
  <si>
    <t>6228480038500522271</t>
  </si>
  <si>
    <t>马杰</t>
  </si>
  <si>
    <t>6228480038500451471</t>
  </si>
  <si>
    <t>潘燕萍</t>
  </si>
  <si>
    <t>6228480038500544671</t>
  </si>
  <si>
    <t>彭彬</t>
  </si>
  <si>
    <t>6228480030285091911</t>
  </si>
  <si>
    <t>邵进</t>
  </si>
  <si>
    <t>6228480038500478870</t>
  </si>
  <si>
    <t>沈佩玲</t>
  </si>
  <si>
    <t>6228480038500554175</t>
  </si>
  <si>
    <t>6228480038500459276</t>
  </si>
  <si>
    <t>施晨燕</t>
  </si>
  <si>
    <t>6228480038013777974</t>
  </si>
  <si>
    <t>施丽燕</t>
  </si>
  <si>
    <t>6228480038500453477</t>
  </si>
  <si>
    <t>施雨花</t>
  </si>
  <si>
    <t>6228480038500558572</t>
  </si>
  <si>
    <t>施玉香</t>
  </si>
  <si>
    <t>6228480038500509773</t>
  </si>
  <si>
    <t>孙宠</t>
  </si>
  <si>
    <t>6228480038500455779</t>
  </si>
  <si>
    <t>孙娜</t>
  </si>
  <si>
    <t>6228480030046334717</t>
  </si>
  <si>
    <t>孙平</t>
  </si>
  <si>
    <t>6228480038500510573</t>
  </si>
  <si>
    <t>唐家颖</t>
  </si>
  <si>
    <t>6228480038500541875</t>
  </si>
  <si>
    <t>唐江安</t>
  </si>
  <si>
    <t>6228480038500553177</t>
  </si>
  <si>
    <t>万峥盈</t>
  </si>
  <si>
    <t>6228480038500455076</t>
  </si>
  <si>
    <t>王斐</t>
  </si>
  <si>
    <t>6228450038031119676</t>
  </si>
  <si>
    <t>王红岩</t>
  </si>
  <si>
    <t>6228480038500577176</t>
  </si>
  <si>
    <t>王华</t>
  </si>
  <si>
    <t>6228480038500501077</t>
  </si>
  <si>
    <t>王璐</t>
  </si>
  <si>
    <t>6228480038500526876</t>
  </si>
  <si>
    <t>吴萍</t>
  </si>
  <si>
    <t>6228480038500577275</t>
  </si>
  <si>
    <t>伍健</t>
  </si>
  <si>
    <t>6228480038500457478</t>
  </si>
  <si>
    <t>谢秋华</t>
  </si>
  <si>
    <t>6228480038500530878</t>
  </si>
  <si>
    <t>徐波</t>
  </si>
  <si>
    <t>6228450038025801172</t>
  </si>
  <si>
    <t>徐佳明</t>
  </si>
  <si>
    <t>6228480038500476270</t>
  </si>
  <si>
    <t>徐茂椿</t>
  </si>
  <si>
    <t>6228480038500526579</t>
  </si>
  <si>
    <t>徐振兴</t>
  </si>
  <si>
    <t>6228480038500527171</t>
  </si>
  <si>
    <t>许晓晔</t>
  </si>
  <si>
    <t>6228480038500469978</t>
  </si>
  <si>
    <t>颜圆</t>
  </si>
  <si>
    <t>6228480038500556378</t>
  </si>
  <si>
    <t>杨蔚</t>
  </si>
  <si>
    <t>6228480038500471677</t>
  </si>
  <si>
    <t>杨晓英</t>
  </si>
  <si>
    <t>6228480038500526777</t>
  </si>
  <si>
    <t>杨雪莲</t>
  </si>
  <si>
    <t>6228480038500463070</t>
  </si>
  <si>
    <t>杨燕芬</t>
  </si>
  <si>
    <t>6228480038500558374</t>
  </si>
  <si>
    <t>杨怡晖</t>
  </si>
  <si>
    <t>姚佳晨</t>
  </si>
  <si>
    <t>6228480038500540075</t>
  </si>
  <si>
    <t>姚肖岚</t>
  </si>
  <si>
    <t>6228480038500530779</t>
  </si>
  <si>
    <t>叶佳</t>
  </si>
  <si>
    <t>6228480038500468970</t>
  </si>
  <si>
    <t>叶璐</t>
  </si>
  <si>
    <t>9559980030124292613</t>
  </si>
  <si>
    <t>殷颖</t>
  </si>
  <si>
    <t>6228480038500455878</t>
  </si>
  <si>
    <t>余欢</t>
  </si>
  <si>
    <t>6228480038500497375</t>
  </si>
  <si>
    <t>余炜佺</t>
  </si>
  <si>
    <t>6228480038342873973</t>
  </si>
  <si>
    <t>俞思伟</t>
  </si>
  <si>
    <t>6228480038500575873</t>
  </si>
  <si>
    <t>俞雪</t>
  </si>
  <si>
    <t>6228480038500482773</t>
  </si>
  <si>
    <t>袁霞红</t>
  </si>
  <si>
    <t>6228480038500478177</t>
  </si>
  <si>
    <t>袁晓燕</t>
  </si>
  <si>
    <t>6228480038500553276</t>
  </si>
  <si>
    <t>张传青</t>
  </si>
  <si>
    <t>6228480038500453170</t>
  </si>
  <si>
    <t>张际晨</t>
  </si>
  <si>
    <t>6228480038500494679</t>
  </si>
  <si>
    <t>张家梅</t>
  </si>
  <si>
    <t>6228480038500470471</t>
  </si>
  <si>
    <t>张剑</t>
  </si>
  <si>
    <t>6228480038500538277</t>
  </si>
  <si>
    <t>张磊</t>
  </si>
  <si>
    <t>6228480038500476775</t>
  </si>
  <si>
    <t>张美兰</t>
  </si>
  <si>
    <t>6228480038500541776</t>
  </si>
  <si>
    <t>张宁</t>
  </si>
  <si>
    <t>6228480038500537378</t>
  </si>
  <si>
    <t>张庆</t>
  </si>
  <si>
    <t>6228480038500483375</t>
  </si>
  <si>
    <t>张小云</t>
  </si>
  <si>
    <t>6228450038022640177</t>
  </si>
  <si>
    <t>张雪</t>
  </si>
  <si>
    <t>6228480038500547377</t>
  </si>
  <si>
    <t>张艳</t>
  </si>
  <si>
    <t>6228480038500516471</t>
  </si>
  <si>
    <t>张燚</t>
  </si>
  <si>
    <t>6228480038342887379</t>
  </si>
  <si>
    <t>张瑜</t>
  </si>
  <si>
    <t>6228480038500527478</t>
  </si>
  <si>
    <t>张悦敏</t>
  </si>
  <si>
    <t>6228480038500453071</t>
  </si>
  <si>
    <t>张卓云</t>
  </si>
  <si>
    <t>6228480038500465471</t>
  </si>
  <si>
    <t>赵川</t>
  </si>
  <si>
    <t>6228480038500539879</t>
  </si>
  <si>
    <t>赵泽飞</t>
  </si>
  <si>
    <t>6228480038500566575</t>
  </si>
  <si>
    <t>郑洁</t>
  </si>
  <si>
    <t>6228480038500533674</t>
  </si>
  <si>
    <t>郑敏智</t>
  </si>
  <si>
    <t>6228480038500480678</t>
  </si>
  <si>
    <t>郑振麟</t>
  </si>
  <si>
    <t>6228480038500516570</t>
  </si>
  <si>
    <t>郑振腾</t>
  </si>
  <si>
    <t>6228480038500501572</t>
  </si>
  <si>
    <t>周吉</t>
  </si>
  <si>
    <t>6228480038500539572</t>
  </si>
  <si>
    <t>周薇</t>
  </si>
  <si>
    <t>6228480038500524970</t>
  </si>
  <si>
    <t>朱剑艳</t>
  </si>
  <si>
    <t>6228480038500510078</t>
  </si>
  <si>
    <t>朱骏</t>
  </si>
  <si>
    <t>6228480038500521976</t>
  </si>
  <si>
    <t>朱玮</t>
  </si>
  <si>
    <t>9559980030337082512</t>
  </si>
  <si>
    <t>朱银民</t>
  </si>
  <si>
    <t>6228480038500537071</t>
  </si>
  <si>
    <t>庄晓华</t>
  </si>
  <si>
    <t>6228480038500553771</t>
  </si>
  <si>
    <t>邹琳</t>
  </si>
  <si>
    <t>6228480030460245613</t>
  </si>
  <si>
    <t>邝永玲</t>
  </si>
  <si>
    <t>6228480038484348677</t>
  </si>
  <si>
    <t>胡安</t>
  </si>
  <si>
    <t>6228480038500521273</t>
  </si>
  <si>
    <t>孙菲</t>
  </si>
  <si>
    <t>6228480038500495072</t>
  </si>
  <si>
    <t>王开</t>
  </si>
  <si>
    <t>6228480038500509476</t>
  </si>
  <si>
    <t>马俊花</t>
  </si>
  <si>
    <t>6228480038189771173</t>
  </si>
  <si>
    <t>卜晓琳</t>
  </si>
  <si>
    <t>6228480038500492574</t>
  </si>
  <si>
    <t>王斌</t>
  </si>
  <si>
    <t>6228480038500508676</t>
  </si>
  <si>
    <t>杨晓丹</t>
  </si>
  <si>
    <t>6228480038500534672</t>
  </si>
  <si>
    <t>陆静</t>
  </si>
  <si>
    <t>6228480038500493176</t>
  </si>
  <si>
    <t>池永斌</t>
  </si>
  <si>
    <t>6228480038500530670</t>
  </si>
  <si>
    <t>6228450038026558078</t>
  </si>
  <si>
    <t>朱玲</t>
  </si>
  <si>
    <t>6228480031650563310</t>
  </si>
  <si>
    <t>吴慧</t>
  </si>
  <si>
    <t>6228480038500474473</t>
  </si>
  <si>
    <t>张建军</t>
  </si>
  <si>
    <t>6228480038500575774</t>
  </si>
  <si>
    <t>赵洁</t>
  </si>
  <si>
    <t>6228480038500515671</t>
  </si>
  <si>
    <t>刘兴晖</t>
  </si>
  <si>
    <t>6228480038032483570</t>
  </si>
  <si>
    <t>胡传义</t>
  </si>
  <si>
    <t>6228480038500451778</t>
  </si>
  <si>
    <t>陈娟</t>
  </si>
  <si>
    <t>6228480038039850573</t>
  </si>
  <si>
    <t>郭艳芳</t>
  </si>
  <si>
    <t>6228480038500483771</t>
  </si>
  <si>
    <t>李龙宣</t>
  </si>
  <si>
    <t>6228480038219660578</t>
  </si>
  <si>
    <t>庞德芳</t>
  </si>
  <si>
    <t>6228480038500514773</t>
  </si>
  <si>
    <t>孙宽学</t>
  </si>
  <si>
    <t>6228480038500514179</t>
  </si>
  <si>
    <t>宋惠</t>
  </si>
  <si>
    <t>6228480038138152178</t>
  </si>
  <si>
    <t>郁文静</t>
  </si>
  <si>
    <t>6228450038035270673</t>
  </si>
  <si>
    <t>张燕萍</t>
  </si>
  <si>
    <t>6228480038500580972</t>
  </si>
  <si>
    <t>陈黎慧</t>
  </si>
  <si>
    <t>6228480038500452578</t>
  </si>
  <si>
    <t>田晓燕</t>
  </si>
  <si>
    <t>6228480038500493374</t>
  </si>
  <si>
    <t>顾秋萍</t>
  </si>
  <si>
    <t>6228480038500469374</t>
  </si>
  <si>
    <t>赵立君</t>
  </si>
  <si>
    <t>6228480038299939371</t>
  </si>
  <si>
    <t>叶青</t>
  </si>
  <si>
    <t>6228480038500469879</t>
  </si>
  <si>
    <t>陈庆</t>
  </si>
  <si>
    <t>6228480038500530571</t>
  </si>
  <si>
    <t>陈玲</t>
  </si>
  <si>
    <t>6228480038500450275</t>
  </si>
  <si>
    <t>刘利群</t>
  </si>
  <si>
    <t>毛春香</t>
  </si>
  <si>
    <t>6228480038500450473</t>
  </si>
  <si>
    <t>夏红卫</t>
  </si>
  <si>
    <t>6228480038500458872</t>
  </si>
  <si>
    <t>张弛</t>
  </si>
  <si>
    <t>6228480038228581377</t>
  </si>
  <si>
    <t>朱晨辰</t>
  </si>
  <si>
    <t>6228480038500451174</t>
  </si>
  <si>
    <t>涂慧敏</t>
  </si>
  <si>
    <t>6228480038305329872</t>
  </si>
  <si>
    <t>郭小燕</t>
  </si>
  <si>
    <t>6228480038500465778</t>
  </si>
  <si>
    <t>李传燕</t>
  </si>
  <si>
    <t>6228480038500534870</t>
  </si>
  <si>
    <t>周玲芳</t>
  </si>
  <si>
    <t>6228480038378957872</t>
  </si>
  <si>
    <t>陈雅静</t>
  </si>
  <si>
    <t>6228480038298419177</t>
  </si>
  <si>
    <t>邵静雯</t>
  </si>
  <si>
    <t>6228480038381748276</t>
  </si>
  <si>
    <t>郭跃辉</t>
  </si>
  <si>
    <t>6228480038370349979</t>
  </si>
  <si>
    <t>吴冰</t>
  </si>
  <si>
    <t>6228480038500465877</t>
  </si>
  <si>
    <t>宋超</t>
  </si>
  <si>
    <t>6228480038383503679</t>
  </si>
  <si>
    <t>潘泓</t>
  </si>
  <si>
    <t>6228480038381748177</t>
  </si>
  <si>
    <t>王艳梅</t>
  </si>
  <si>
    <t>6228450038026736872</t>
  </si>
  <si>
    <t>李靓</t>
  </si>
  <si>
    <t>6228450038031118371</t>
  </si>
  <si>
    <t>苏秀榕</t>
  </si>
  <si>
    <t>6228480030508130116</t>
  </si>
  <si>
    <t>姜素英</t>
  </si>
  <si>
    <t>6228480038556384378</t>
  </si>
  <si>
    <t>赵新祥</t>
  </si>
  <si>
    <t>6228480038379753676</t>
  </si>
  <si>
    <t>曹晓雯</t>
  </si>
  <si>
    <t>6228480038532163771</t>
  </si>
  <si>
    <t>胡荣郭</t>
  </si>
  <si>
    <t>6228480038596574970</t>
  </si>
  <si>
    <t>徐冀东</t>
  </si>
  <si>
    <t>6228480038604683276</t>
  </si>
  <si>
    <t>姬媛媛</t>
  </si>
  <si>
    <t>6228270031224886571</t>
  </si>
  <si>
    <t>薛晓成</t>
  </si>
  <si>
    <t>6228480038621581776</t>
  </si>
  <si>
    <t>戴尉君</t>
  </si>
  <si>
    <t>6228480038586591877</t>
  </si>
  <si>
    <t>陆昊维</t>
  </si>
  <si>
    <t>6228480038618438279</t>
  </si>
  <si>
    <t>吴书妹</t>
  </si>
  <si>
    <t>6228480038638980979</t>
  </si>
  <si>
    <t>王陈晨</t>
  </si>
  <si>
    <t>6228480031585494219</t>
  </si>
  <si>
    <t>吴国炉</t>
  </si>
  <si>
    <t>6228480038612757278</t>
  </si>
  <si>
    <t>吕涛</t>
  </si>
  <si>
    <t>6228480038573751070</t>
  </si>
  <si>
    <t>韩英</t>
  </si>
  <si>
    <t>6228480038811181478</t>
  </si>
  <si>
    <t>杨东明</t>
  </si>
  <si>
    <t>6228480038788416378</t>
  </si>
  <si>
    <t>张敏洁</t>
  </si>
  <si>
    <t>6228480038831743976</t>
  </si>
  <si>
    <t>顾青云</t>
  </si>
  <si>
    <t>6228480038828047571</t>
  </si>
  <si>
    <t>孙勇</t>
  </si>
  <si>
    <t>6228480030216054517</t>
  </si>
  <si>
    <t>杨峰</t>
  </si>
  <si>
    <t>6228480038240388074</t>
  </si>
  <si>
    <t>王金睿</t>
  </si>
  <si>
    <t>6228480038847328671</t>
  </si>
  <si>
    <t>张瀚文</t>
  </si>
  <si>
    <t>6228480038849242078</t>
  </si>
  <si>
    <t>朱婵艳</t>
  </si>
  <si>
    <t>6228480038855849576</t>
  </si>
  <si>
    <t>曹远</t>
  </si>
  <si>
    <t>6228480038870101177</t>
  </si>
  <si>
    <t>来小音</t>
  </si>
  <si>
    <t>6228480038860029172</t>
  </si>
  <si>
    <t>阚莹</t>
  </si>
  <si>
    <t>6228480038896133675</t>
  </si>
  <si>
    <t>杨艳黎</t>
  </si>
  <si>
    <t>6228480038831791678</t>
  </si>
  <si>
    <t>田甜</t>
  </si>
  <si>
    <t>6228480038848624573</t>
  </si>
  <si>
    <t>周军</t>
  </si>
  <si>
    <t>6228480038849180872</t>
  </si>
  <si>
    <t>朱雨晴</t>
  </si>
  <si>
    <t>6228480038811598671</t>
  </si>
  <si>
    <t>林姿均</t>
  </si>
  <si>
    <t>6228480038848590675</t>
  </si>
  <si>
    <t>周星璐</t>
  </si>
  <si>
    <t>6228480038832001572</t>
  </si>
  <si>
    <t>赵申申</t>
  </si>
  <si>
    <t>6228480038856372073</t>
  </si>
  <si>
    <t>王嘉乐</t>
  </si>
  <si>
    <t>6228480038849159777</t>
  </si>
  <si>
    <t>吴宁</t>
  </si>
  <si>
    <t>6228480038898897079</t>
  </si>
  <si>
    <t>吴勤</t>
  </si>
  <si>
    <t>6228480038878429471</t>
  </si>
  <si>
    <t>徐维娟</t>
  </si>
  <si>
    <t>6228480038897921474</t>
  </si>
  <si>
    <t>蒋建华</t>
  </si>
  <si>
    <t>6228480038464363571</t>
  </si>
  <si>
    <t>刘之之</t>
  </si>
  <si>
    <t>6228480038241247774</t>
  </si>
  <si>
    <t>李丹丹</t>
  </si>
  <si>
    <t>6228480038361839673</t>
  </si>
  <si>
    <t>王雨濛</t>
  </si>
  <si>
    <t>6228480039031811274</t>
  </si>
  <si>
    <t>刘国荣</t>
  </si>
  <si>
    <t>6230520030029514572</t>
  </si>
  <si>
    <t>李红燕</t>
  </si>
  <si>
    <t>6228480038605705375</t>
  </si>
  <si>
    <t>6228480038538543976</t>
  </si>
  <si>
    <t>李剑</t>
  </si>
  <si>
    <t>6228480038898061577</t>
  </si>
  <si>
    <t>严建军</t>
  </si>
  <si>
    <t>6228450030019137713</t>
  </si>
  <si>
    <t>朱邦喜</t>
  </si>
  <si>
    <t>9559980030369399313</t>
  </si>
  <si>
    <t>常小琴</t>
  </si>
  <si>
    <t>9559980030369399412</t>
  </si>
  <si>
    <t>童淑兰</t>
  </si>
  <si>
    <t>6228480038500543277</t>
  </si>
  <si>
    <t>叶龙珍</t>
  </si>
  <si>
    <t>6228480038500543574</t>
  </si>
  <si>
    <t>陈月敏</t>
  </si>
  <si>
    <t>6228480038500500376</t>
  </si>
  <si>
    <t>周云霞</t>
  </si>
  <si>
    <t>6228480038500556477</t>
  </si>
  <si>
    <t>顾明君</t>
  </si>
  <si>
    <t>6228480038500494075</t>
  </si>
  <si>
    <t>瞿潮英</t>
  </si>
  <si>
    <t>6228480038500545975</t>
  </si>
  <si>
    <t>郭晓云</t>
  </si>
  <si>
    <t>6228480038500528070</t>
  </si>
  <si>
    <t>董艳琴</t>
  </si>
  <si>
    <t>6228480038500500673</t>
  </si>
  <si>
    <t>卢爱莉</t>
  </si>
  <si>
    <t>6228480038500499876</t>
  </si>
  <si>
    <t>陆佩华</t>
  </si>
  <si>
    <t>6228480038500459771</t>
  </si>
  <si>
    <t>唐英</t>
  </si>
  <si>
    <t>6228450030002193517</t>
  </si>
  <si>
    <t>吴永芳</t>
  </si>
  <si>
    <t>6228480038416561470</t>
  </si>
  <si>
    <t>祝淑芳</t>
  </si>
  <si>
    <t>6228480038500536479</t>
  </si>
  <si>
    <t>孙国宝</t>
  </si>
  <si>
    <t>6228480030046809510</t>
  </si>
  <si>
    <t>沈秀中</t>
  </si>
  <si>
    <t>6228480030046807910</t>
  </si>
  <si>
    <t>朱裕祥</t>
  </si>
  <si>
    <t>6228480038500514476</t>
  </si>
  <si>
    <t>沈德美</t>
  </si>
  <si>
    <t>6228480038500517370</t>
  </si>
  <si>
    <t>丁惠群</t>
  </si>
  <si>
    <t>6228480038500550371</t>
  </si>
  <si>
    <t>丁文琴</t>
  </si>
  <si>
    <t>6228480038500521372</t>
  </si>
  <si>
    <t>郭大炜</t>
  </si>
  <si>
    <t>6228480038500535570</t>
  </si>
  <si>
    <t>胡晓莉</t>
  </si>
  <si>
    <t>6228480038500492673</t>
  </si>
  <si>
    <t>李骏</t>
  </si>
  <si>
    <t>6228480038500576871</t>
  </si>
  <si>
    <t>刘健敏</t>
  </si>
  <si>
    <t>6228480038500557772</t>
  </si>
  <si>
    <t>宋利</t>
  </si>
  <si>
    <t>6228480038500529979</t>
  </si>
  <si>
    <t>赵玉隆</t>
  </si>
  <si>
    <t>6228480038500451372</t>
  </si>
  <si>
    <t>郭淑芳</t>
  </si>
  <si>
    <t>6228480038500527577</t>
  </si>
  <si>
    <t>宋琼</t>
  </si>
  <si>
    <t>6228480038500496575</t>
  </si>
  <si>
    <t>陈玉萍</t>
  </si>
  <si>
    <t>6228480038500550173</t>
  </si>
  <si>
    <t>韦庭炫</t>
  </si>
  <si>
    <t>6228480038500503073</t>
  </si>
  <si>
    <t>庄素萍</t>
  </si>
  <si>
    <t>6228480038500499777</t>
  </si>
  <si>
    <t>钟玲俐</t>
  </si>
  <si>
    <t>6228480038500499074</t>
  </si>
  <si>
    <t>钱雪梅</t>
  </si>
  <si>
    <t>6228480038512621673</t>
  </si>
  <si>
    <t>乔德林</t>
  </si>
  <si>
    <t>9559980030143992011</t>
  </si>
  <si>
    <t>李生维</t>
  </si>
  <si>
    <t>6228480031412991916</t>
  </si>
  <si>
    <t>陈士明</t>
  </si>
  <si>
    <t>丛建农</t>
  </si>
  <si>
    <t>6228480038500500970</t>
  </si>
  <si>
    <t>卫皎皎</t>
  </si>
  <si>
    <t>6228480038500500475</t>
  </si>
  <si>
    <t>徐国虎</t>
  </si>
  <si>
    <t>6228480038500454376</t>
  </si>
  <si>
    <t>金焕</t>
  </si>
  <si>
    <t>6228480038500552872</t>
  </si>
  <si>
    <t>胡伟国</t>
  </si>
  <si>
    <t>6228480038500533070</t>
  </si>
  <si>
    <t>应莺</t>
  </si>
  <si>
    <t>6228480038500522677</t>
  </si>
  <si>
    <t>邹磊</t>
  </si>
  <si>
    <t>6228480038500567474</t>
  </si>
  <si>
    <t>曹燕</t>
  </si>
  <si>
    <t>6228450038003986573</t>
  </si>
  <si>
    <t>张丽娜</t>
  </si>
  <si>
    <t>6228480038500519970</t>
  </si>
  <si>
    <t>陆炜莉</t>
  </si>
  <si>
    <t>6228480038500477377</t>
  </si>
  <si>
    <t>周冬君</t>
  </si>
  <si>
    <t>6228480038500565775</t>
  </si>
  <si>
    <t>曹剑稳</t>
  </si>
  <si>
    <t>6228480038500477476</t>
  </si>
  <si>
    <t>薛永申</t>
  </si>
  <si>
    <t>6228480038500546270</t>
  </si>
  <si>
    <t>俞莲莲</t>
  </si>
  <si>
    <t>6228480038500492772</t>
  </si>
  <si>
    <t>许樱颖</t>
  </si>
  <si>
    <t>6228480038500524673</t>
  </si>
  <si>
    <t>潘玲洁</t>
  </si>
  <si>
    <t>6228480038500519178</t>
  </si>
  <si>
    <t>祁琦</t>
  </si>
  <si>
    <t>6228480031434913914</t>
  </si>
  <si>
    <t>谢智炜</t>
  </si>
  <si>
    <t>6228480038500470174</t>
  </si>
  <si>
    <t>韦丽娟</t>
  </si>
  <si>
    <t>6228480038500529078</t>
  </si>
  <si>
    <t>孙欣</t>
  </si>
  <si>
    <t>6228480038500457874</t>
  </si>
  <si>
    <t>崔小元</t>
  </si>
  <si>
    <t>6228480038500469077</t>
  </si>
  <si>
    <t>吕静玲</t>
  </si>
  <si>
    <t>6228480038439307679</t>
  </si>
  <si>
    <t>胡奇春</t>
  </si>
  <si>
    <t>6228480038500472675</t>
  </si>
  <si>
    <t>李靖</t>
  </si>
  <si>
    <t>6228480038500511175</t>
  </si>
  <si>
    <t>袁春磊</t>
  </si>
  <si>
    <t>6228480038500554076</t>
  </si>
  <si>
    <t>乐叶</t>
  </si>
  <si>
    <t>6228480038500532874</t>
  </si>
  <si>
    <t>王晓君</t>
  </si>
  <si>
    <t>6228480038500532973</t>
  </si>
  <si>
    <t>邹</t>
  </si>
  <si>
    <t>6228480038500518873</t>
  </si>
  <si>
    <t>陆梅</t>
  </si>
  <si>
    <t>6228480038500518972</t>
  </si>
  <si>
    <t>王兴霞</t>
  </si>
  <si>
    <t>6228480038500520879</t>
  </si>
  <si>
    <t>顾妍</t>
  </si>
  <si>
    <t>6228480038500477575</t>
  </si>
  <si>
    <t>朱杰</t>
  </si>
  <si>
    <t>6228480038500528377</t>
  </si>
  <si>
    <t>朱莉娟</t>
  </si>
  <si>
    <t>6228480038354173973</t>
  </si>
  <si>
    <t>贝贝</t>
  </si>
  <si>
    <t>6228480038500517578</t>
  </si>
  <si>
    <t>曹丽娜</t>
  </si>
  <si>
    <t>6228480038500519871</t>
  </si>
  <si>
    <t>张燕燕</t>
  </si>
  <si>
    <t>6228480038971777073</t>
  </si>
  <si>
    <t>吴永杰</t>
  </si>
  <si>
    <t>6228480038500528674</t>
  </si>
  <si>
    <t>高影</t>
  </si>
  <si>
    <t>6228480038500536677</t>
  </si>
  <si>
    <t>李静</t>
  </si>
  <si>
    <t>6228480038500477674</t>
  </si>
  <si>
    <t>汤立军</t>
  </si>
  <si>
    <t>6228480038500457676</t>
  </si>
  <si>
    <t>沈玲隽</t>
  </si>
  <si>
    <t>6228480038500478573</t>
  </si>
  <si>
    <t>叶刘英</t>
  </si>
  <si>
    <t>6228480038500496773</t>
  </si>
  <si>
    <t>王舒雅</t>
  </si>
  <si>
    <t>6228480038500520770</t>
  </si>
  <si>
    <t>唐秋静</t>
  </si>
  <si>
    <t>6228480038500457270</t>
  </si>
  <si>
    <t>傅云香</t>
  </si>
  <si>
    <t>6228480038500493473</t>
  </si>
  <si>
    <t>孙萍萍</t>
  </si>
  <si>
    <t>6228480038500498670</t>
  </si>
  <si>
    <t>李佳</t>
  </si>
  <si>
    <t>6228480038500547674</t>
  </si>
  <si>
    <t>万丽云</t>
  </si>
  <si>
    <t>6228480038500508577</t>
  </si>
  <si>
    <t>夏琼</t>
  </si>
  <si>
    <t>6228480038379718471</t>
  </si>
  <si>
    <t>倪美玲</t>
  </si>
  <si>
    <t>王金旗</t>
  </si>
  <si>
    <t>6228480038500566278</t>
  </si>
  <si>
    <t>陈媛</t>
  </si>
  <si>
    <t>6228480038500550579</t>
  </si>
  <si>
    <t>苏燕燕</t>
  </si>
  <si>
    <t>6228480038979666278</t>
  </si>
  <si>
    <t>钱智霞</t>
  </si>
  <si>
    <t>6228480038500500178</t>
  </si>
  <si>
    <t>王坤</t>
  </si>
  <si>
    <t>6228480038500471578</t>
  </si>
  <si>
    <t>刘宇</t>
  </si>
  <si>
    <t>6228480038500504071</t>
  </si>
  <si>
    <t>郑之娴</t>
  </si>
  <si>
    <t>6228480038500517974</t>
  </si>
  <si>
    <t>赵枫</t>
  </si>
  <si>
    <t>6228480038500499371</t>
  </si>
  <si>
    <t>康艳</t>
  </si>
  <si>
    <t>6228450038013699679</t>
  </si>
  <si>
    <t>陈佩瑜</t>
  </si>
  <si>
    <t>6228480038500483672</t>
  </si>
  <si>
    <t>徐珏儿</t>
  </si>
  <si>
    <t>6228480038500539770</t>
  </si>
  <si>
    <t>陆静燕</t>
  </si>
  <si>
    <t>6228480038500464276</t>
  </si>
  <si>
    <t>杜宁宁</t>
  </si>
  <si>
    <t>6228480038500510276</t>
  </si>
  <si>
    <t>杨燕</t>
  </si>
  <si>
    <t>6228480038500558275</t>
  </si>
  <si>
    <t>赵力群</t>
  </si>
  <si>
    <t>6228480038500516075</t>
  </si>
  <si>
    <t>陈瑶</t>
  </si>
  <si>
    <t>6228480038500547476</t>
  </si>
  <si>
    <t>顾玉琴</t>
  </si>
  <si>
    <t>6228480038500469770</t>
  </si>
  <si>
    <t>王红</t>
  </si>
  <si>
    <t>6228480038500528971</t>
  </si>
  <si>
    <t>郑容</t>
  </si>
  <si>
    <t>邵磊</t>
  </si>
  <si>
    <t>6228480038500480579</t>
  </si>
  <si>
    <t>陆雯</t>
  </si>
  <si>
    <t>6228480038500519574</t>
  </si>
  <si>
    <t>谢奇慧</t>
  </si>
  <si>
    <t>6228480038500548177</t>
  </si>
  <si>
    <t>陈志刚</t>
  </si>
  <si>
    <t>6228480030285165418</t>
  </si>
  <si>
    <t>周爱英</t>
  </si>
  <si>
    <t>6228480038500529276</t>
  </si>
  <si>
    <t>张灵</t>
  </si>
  <si>
    <t>6228480038500450770</t>
  </si>
  <si>
    <t>王海川</t>
  </si>
  <si>
    <t>6228480038500513874</t>
  </si>
  <si>
    <t>汤琪</t>
  </si>
  <si>
    <t>6228480038500585773</t>
  </si>
  <si>
    <t>顾宁颖</t>
  </si>
  <si>
    <t>6228480038500464474</t>
  </si>
  <si>
    <t>孙力</t>
  </si>
  <si>
    <t>6228480038500529375</t>
  </si>
  <si>
    <t>朱小兰</t>
  </si>
  <si>
    <t>6228480038500508478</t>
  </si>
  <si>
    <t>叶蔚</t>
  </si>
  <si>
    <t>6228480030430703410</t>
  </si>
  <si>
    <t>董红梅</t>
  </si>
  <si>
    <t>6228480038500504972</t>
  </si>
  <si>
    <t>管荣琳</t>
  </si>
  <si>
    <t>6228480038500518477</t>
  </si>
  <si>
    <t>董韦芳</t>
  </si>
  <si>
    <t>6228480038500470075</t>
  </si>
  <si>
    <t>周紫娟</t>
  </si>
  <si>
    <t>6228480038500547575</t>
  </si>
  <si>
    <t>陈纪红</t>
  </si>
  <si>
    <t>6228480038500500079</t>
  </si>
  <si>
    <t>周佟</t>
  </si>
  <si>
    <t>6228480038500469176</t>
  </si>
  <si>
    <t>蒋蓉飞</t>
  </si>
  <si>
    <t>6228480038500557475</t>
  </si>
  <si>
    <t>顾毅</t>
  </si>
  <si>
    <t>6228480038500517479</t>
  </si>
  <si>
    <t>范人杰</t>
  </si>
  <si>
    <t>6228480038500528872</t>
  </si>
  <si>
    <t>穆晓莉</t>
  </si>
  <si>
    <t>6228480038520267873</t>
  </si>
  <si>
    <t>陆艳</t>
  </si>
  <si>
    <t>6228480038500498274</t>
  </si>
  <si>
    <t>葛筱</t>
  </si>
  <si>
    <t>6228480038500534474</t>
  </si>
  <si>
    <t>张衡</t>
  </si>
  <si>
    <t>6228480038500544473</t>
  </si>
  <si>
    <t>常芬芳</t>
  </si>
  <si>
    <t>6228480038500478375</t>
  </si>
  <si>
    <t>顾丽丽</t>
  </si>
  <si>
    <t>6228480038500524178</t>
  </si>
  <si>
    <t>丁嘉萍</t>
  </si>
  <si>
    <t>6228480038500525274</t>
  </si>
  <si>
    <t>朱晨</t>
  </si>
  <si>
    <t>6228480038500524772</t>
  </si>
  <si>
    <t>黄贝蕾</t>
  </si>
  <si>
    <t>6228480038500468475</t>
  </si>
  <si>
    <t>叶逸薇</t>
  </si>
  <si>
    <t>6228480038500557673</t>
  </si>
  <si>
    <t>赵隽</t>
  </si>
  <si>
    <t>6228480038564206472</t>
  </si>
  <si>
    <t>宗洁</t>
  </si>
  <si>
    <t>6228480038500534375</t>
  </si>
  <si>
    <t>孙健</t>
  </si>
  <si>
    <t>6228480030793772713</t>
  </si>
  <si>
    <t>周晓芳</t>
  </si>
  <si>
    <t>6228480038500476072</t>
  </si>
  <si>
    <t>范鑫斌</t>
  </si>
  <si>
    <t>6228480038500479571</t>
  </si>
  <si>
    <t>林洁芸</t>
  </si>
  <si>
    <t>6228480038500497870</t>
  </si>
  <si>
    <t>洪伟</t>
  </si>
  <si>
    <t>6228480038500538475</t>
  </si>
  <si>
    <t>赵晓静</t>
  </si>
  <si>
    <t>6228480038500530076</t>
  </si>
  <si>
    <t>迟英</t>
  </si>
  <si>
    <t>6228480038500542170</t>
  </si>
  <si>
    <t>李娟娟</t>
  </si>
  <si>
    <t>6228480038500547278</t>
  </si>
  <si>
    <t>王晶</t>
  </si>
  <si>
    <t>6228480038500496476</t>
  </si>
  <si>
    <t>辛淑蓉</t>
  </si>
  <si>
    <t>6228480038734469174</t>
  </si>
  <si>
    <t>李群</t>
  </si>
  <si>
    <t>6228480038500452370</t>
  </si>
  <si>
    <t>毛惠君</t>
  </si>
  <si>
    <t>6228480038500493275</t>
  </si>
  <si>
    <t>曹颖娜</t>
  </si>
  <si>
    <t>6228480038500454079</t>
  </si>
  <si>
    <t>姚怡</t>
  </si>
  <si>
    <t>6228480038500470273</t>
  </si>
  <si>
    <t>焦鹏鹏</t>
  </si>
  <si>
    <t>6228480038500467675</t>
  </si>
  <si>
    <t>王玮</t>
  </si>
  <si>
    <t>6228480038381265677</t>
  </si>
  <si>
    <t>蒋彩燕</t>
  </si>
  <si>
    <t>6228480038182526673</t>
  </si>
  <si>
    <t>施袁萍</t>
  </si>
  <si>
    <t>6228480038500544770</t>
  </si>
  <si>
    <t>陈蕾</t>
  </si>
  <si>
    <t>6228480038500461678</t>
  </si>
  <si>
    <t>徐文杰</t>
  </si>
  <si>
    <t>6228480038500546379</t>
  </si>
  <si>
    <t>裘雁</t>
  </si>
  <si>
    <t>6228480038500538871</t>
  </si>
  <si>
    <t>杨慧</t>
  </si>
  <si>
    <t>6228480038500536073</t>
  </si>
  <si>
    <t>袁雯艺</t>
  </si>
  <si>
    <t>6228480038500473574</t>
  </si>
  <si>
    <t>张海翔</t>
  </si>
  <si>
    <t>6228480038500473178</t>
  </si>
  <si>
    <t>张丽丽</t>
  </si>
  <si>
    <t>6228480038500552070</t>
  </si>
  <si>
    <t>乔婵瑛</t>
  </si>
  <si>
    <t>6228480038500495577</t>
  </si>
  <si>
    <t>王玉凤</t>
  </si>
  <si>
    <t>6228480038500505177</t>
  </si>
  <si>
    <t>董雪花</t>
  </si>
  <si>
    <t>6228480038500519079</t>
  </si>
  <si>
    <t>毕霞</t>
  </si>
  <si>
    <t>6228480031004536418</t>
  </si>
  <si>
    <t>刘飞燕</t>
  </si>
  <si>
    <t>6228480038500477773</t>
  </si>
  <si>
    <t>李峻</t>
  </si>
  <si>
    <t>6228480030183625513</t>
  </si>
  <si>
    <t>朱毓婕</t>
  </si>
  <si>
    <t>6228480038500468574</t>
  </si>
  <si>
    <t>黄辉</t>
  </si>
  <si>
    <t>6228480038500526371</t>
  </si>
  <si>
    <t>朱照辉</t>
  </si>
  <si>
    <t>6228480038500494877</t>
  </si>
  <si>
    <t>夏云</t>
  </si>
  <si>
    <t>6228450038038769770</t>
  </si>
  <si>
    <t>姜玉婷</t>
  </si>
  <si>
    <t>6228480038500538673</t>
  </si>
  <si>
    <t>王喆</t>
  </si>
  <si>
    <t>6228480038500594775</t>
  </si>
  <si>
    <t>连霞</t>
  </si>
  <si>
    <t>6228450038031120476</t>
  </si>
  <si>
    <t>陈祎雯</t>
  </si>
  <si>
    <t>6228480038032490674</t>
  </si>
  <si>
    <t>姚勇强</t>
  </si>
  <si>
    <t>6228480038500456470</t>
  </si>
  <si>
    <t>章程</t>
  </si>
  <si>
    <t>6228480038500545272</t>
  </si>
  <si>
    <t>韩娇娇</t>
  </si>
  <si>
    <t>6228480038500581673</t>
  </si>
  <si>
    <t>雍国君</t>
  </si>
  <si>
    <t>6228480038500567573</t>
  </si>
  <si>
    <t>傅晶</t>
  </si>
  <si>
    <t>6228480038500464771</t>
  </si>
  <si>
    <t>虞天皛</t>
  </si>
  <si>
    <t>6228480038500522875</t>
  </si>
  <si>
    <t>陶雪萍</t>
  </si>
  <si>
    <t>6228480038239699572</t>
  </si>
  <si>
    <t>沈云璐</t>
  </si>
  <si>
    <t>6228480038500451679</t>
  </si>
  <si>
    <t>任晓峰</t>
  </si>
  <si>
    <t>6228480038500547179</t>
  </si>
  <si>
    <t>瞿莹</t>
  </si>
  <si>
    <t>6228480038500533971</t>
  </si>
  <si>
    <t>周国英</t>
  </si>
  <si>
    <t>6228480038378952774</t>
  </si>
  <si>
    <t>陆美凤</t>
  </si>
  <si>
    <t>6228480038500466677</t>
  </si>
  <si>
    <t>孔艳雯</t>
  </si>
  <si>
    <t>6228480038500513379</t>
  </si>
  <si>
    <t>朱晓莉</t>
  </si>
  <si>
    <t>6228480038520483173</t>
  </si>
  <si>
    <t>陆琳</t>
  </si>
  <si>
    <t>6228480038500498571</t>
  </si>
  <si>
    <t>刘倩雯</t>
  </si>
  <si>
    <t>6228480038500467477</t>
  </si>
  <si>
    <t>施建华</t>
  </si>
  <si>
    <t>6228480038500496971</t>
  </si>
  <si>
    <t>6228480038500462577</t>
  </si>
  <si>
    <t>6228480038500470570</t>
  </si>
  <si>
    <t>常卓琳</t>
  </si>
  <si>
    <t>6228480038500550074</t>
  </si>
  <si>
    <t>6228480038500452875</t>
  </si>
  <si>
    <t>卜蓓乔</t>
  </si>
  <si>
    <t>6228480038500504675</t>
  </si>
  <si>
    <t>徐亚卿</t>
  </si>
  <si>
    <t>6228480038500576772</t>
  </si>
  <si>
    <t>罗前程</t>
  </si>
  <si>
    <t>6228480038500496674</t>
  </si>
  <si>
    <t>朱晓燕</t>
  </si>
  <si>
    <t>6228480038500576277</t>
  </si>
  <si>
    <t>马艳艳</t>
  </si>
  <si>
    <t>6228480038500554274</t>
  </si>
  <si>
    <t>曹璐华</t>
  </si>
  <si>
    <t>6228450038031120179</t>
  </si>
  <si>
    <t>范帆</t>
  </si>
  <si>
    <t>6228480038500456272</t>
  </si>
  <si>
    <t>丁虎翔</t>
  </si>
  <si>
    <t>6228480038500556972</t>
  </si>
  <si>
    <t>蒋娜</t>
  </si>
  <si>
    <t>6228480038500529573</t>
  </si>
  <si>
    <t>孙丹</t>
  </si>
  <si>
    <t>6228480038500497573</t>
  </si>
  <si>
    <t>毛丽华</t>
  </si>
  <si>
    <t>6228480038500461876</t>
  </si>
  <si>
    <t>吴玥琦</t>
  </si>
  <si>
    <t>6228480038500476676</t>
  </si>
  <si>
    <t>应辉</t>
  </si>
  <si>
    <t>6228480038500479274</t>
  </si>
  <si>
    <t>罗峰</t>
  </si>
  <si>
    <t>6228480038500540877</t>
  </si>
  <si>
    <t>王广辉</t>
  </si>
  <si>
    <t>6228480038500551775</t>
  </si>
  <si>
    <t>王丽</t>
  </si>
  <si>
    <t>6228480038500498175</t>
  </si>
  <si>
    <t>吴佳妮</t>
  </si>
  <si>
    <t>6228480038500550975</t>
  </si>
  <si>
    <t>王韵菲</t>
  </si>
  <si>
    <t>6228480038500459672</t>
  </si>
  <si>
    <t>王姣</t>
  </si>
  <si>
    <t>6228480038500542378</t>
  </si>
  <si>
    <t>贾明</t>
  </si>
  <si>
    <t>6228480038500456173</t>
  </si>
  <si>
    <t>郭恩伟</t>
  </si>
  <si>
    <t>6228480038500495478</t>
  </si>
  <si>
    <t>6228480038500476379</t>
  </si>
  <si>
    <t>李一鸣</t>
  </si>
  <si>
    <t>6228480038500549472</t>
  </si>
  <si>
    <t>费悦</t>
  </si>
  <si>
    <t>6228480038500523675</t>
  </si>
  <si>
    <t>李艳芳</t>
  </si>
  <si>
    <t>6228480038500466172</t>
  </si>
  <si>
    <t>陈杰</t>
  </si>
  <si>
    <t>6228480038500537170</t>
  </si>
  <si>
    <t>韦锡娟</t>
  </si>
  <si>
    <t>6228480038500541677</t>
  </si>
  <si>
    <t>孙全璐</t>
  </si>
  <si>
    <t>6228480038500536875</t>
  </si>
  <si>
    <t>王丽华</t>
  </si>
  <si>
    <t>6228480038500535877</t>
  </si>
  <si>
    <t>徐左旭</t>
  </si>
  <si>
    <t>6228480038500536271</t>
  </si>
  <si>
    <t>王婧雯</t>
  </si>
  <si>
    <t>6228480038500539374</t>
  </si>
  <si>
    <t>高杰菁</t>
  </si>
  <si>
    <t>6228480038500464375</t>
  </si>
  <si>
    <t>顾朱樑</t>
  </si>
  <si>
    <t>6228480038500456371</t>
  </si>
  <si>
    <t>黄坚</t>
  </si>
  <si>
    <t>6228480038500550678</t>
  </si>
  <si>
    <t>李莉</t>
  </si>
  <si>
    <t>6228480038500525670</t>
  </si>
  <si>
    <t>汪婷</t>
  </si>
  <si>
    <t>6228480038500482070</t>
  </si>
  <si>
    <t>姚晓倩</t>
  </si>
  <si>
    <t>6228480038500547070</t>
  </si>
  <si>
    <t>6228480038500452677</t>
  </si>
  <si>
    <t>唐惜艳</t>
  </si>
  <si>
    <t>6228480038500493770</t>
  </si>
  <si>
    <t>龚春柳</t>
  </si>
  <si>
    <t>6228480038500461975</t>
  </si>
  <si>
    <t>宗怡</t>
  </si>
  <si>
    <t>6228480038500466776</t>
  </si>
  <si>
    <t>张镭</t>
  </si>
  <si>
    <t>6228480038500528476</t>
  </si>
  <si>
    <t>高玉婷</t>
  </si>
  <si>
    <t>6228480038500466974</t>
  </si>
  <si>
    <t>冯佳佳</t>
  </si>
  <si>
    <t>6228480038500497276</t>
  </si>
  <si>
    <t>祝淋婴</t>
  </si>
  <si>
    <t>6228480038500470679</t>
  </si>
  <si>
    <t>丁莹</t>
  </si>
  <si>
    <t>6228480038500467774</t>
  </si>
  <si>
    <t>潘倩义</t>
  </si>
  <si>
    <t>6228480038500509179</t>
  </si>
  <si>
    <t>赵艳珺</t>
  </si>
  <si>
    <t>6228480038500544275</t>
  </si>
  <si>
    <t>陆佳芸</t>
  </si>
  <si>
    <t>6228480039062201072</t>
  </si>
  <si>
    <t>徐嫣姗</t>
  </si>
  <si>
    <t>6228480038579776873</t>
  </si>
  <si>
    <t>潘金君</t>
  </si>
  <si>
    <t>6228480038500517677</t>
  </si>
  <si>
    <t>叶培兰</t>
  </si>
  <si>
    <t>6228480038500467071</t>
  </si>
  <si>
    <t>张天舒</t>
  </si>
  <si>
    <t>6228480038500518576</t>
  </si>
  <si>
    <t>凌晓鹿</t>
  </si>
  <si>
    <t>6228450038031118470</t>
  </si>
  <si>
    <t>杨晨</t>
  </si>
  <si>
    <t>6228480038500481379</t>
  </si>
  <si>
    <t>陈立根</t>
  </si>
  <si>
    <t>6228480038500502174</t>
  </si>
  <si>
    <t>陈蕊婧</t>
  </si>
  <si>
    <t>6228480038500512173</t>
  </si>
  <si>
    <t>龚丽</t>
  </si>
  <si>
    <t>6228480038500513478</t>
  </si>
  <si>
    <t>杨阳</t>
  </si>
  <si>
    <t>6228480038500467279</t>
  </si>
  <si>
    <t>孙春雷</t>
  </si>
  <si>
    <t>6228480038500554373</t>
  </si>
  <si>
    <t>孙美美</t>
  </si>
  <si>
    <t>6228480038500482278</t>
  </si>
  <si>
    <t>张维芹</t>
  </si>
  <si>
    <t>6228480038500544077</t>
  </si>
  <si>
    <t>马丽萍</t>
  </si>
  <si>
    <t>6228480038500518675</t>
  </si>
  <si>
    <t>凌晔佳</t>
  </si>
  <si>
    <t>6228480038500520374</t>
  </si>
  <si>
    <t>席倩</t>
  </si>
  <si>
    <t>6228480038500494778</t>
  </si>
  <si>
    <t>蔡悦</t>
  </si>
  <si>
    <t>6228480038500453378</t>
  </si>
  <si>
    <t>刘薛峰</t>
  </si>
  <si>
    <t>6228480038500453279</t>
  </si>
  <si>
    <t>陈凯</t>
  </si>
  <si>
    <t>6228480038500567870</t>
  </si>
  <si>
    <t>张雅芸</t>
  </si>
  <si>
    <t>6228480038893326876</t>
  </si>
  <si>
    <t>谭琼义</t>
  </si>
  <si>
    <t>6228480038500501473</t>
  </si>
  <si>
    <t>潘忆南</t>
  </si>
  <si>
    <t>6228480038500539275</t>
  </si>
  <si>
    <t>苏佩红</t>
  </si>
  <si>
    <t>6228480038500549977</t>
  </si>
  <si>
    <t>董婧</t>
  </si>
  <si>
    <t>6228480038500540273</t>
  </si>
  <si>
    <t>刘君</t>
  </si>
  <si>
    <t>6228480038500501275</t>
  </si>
  <si>
    <t>贾照英</t>
  </si>
  <si>
    <t>6228480038500526678</t>
  </si>
  <si>
    <t>杨振华</t>
  </si>
  <si>
    <t>6228480038500454772</t>
  </si>
  <si>
    <t>戴晨翔</t>
  </si>
  <si>
    <t>6228480030355898310</t>
  </si>
  <si>
    <t>吴墅</t>
  </si>
  <si>
    <t>6228480038500458674</t>
  </si>
  <si>
    <t>徐苒</t>
  </si>
  <si>
    <t>6228480038500538574</t>
  </si>
  <si>
    <t>唐雯燕</t>
  </si>
  <si>
    <t>6228480038500542477</t>
  </si>
  <si>
    <t>陈丽文</t>
  </si>
  <si>
    <t>6228480038500539077</t>
  </si>
  <si>
    <t>朱东</t>
  </si>
  <si>
    <t>6228480038500539671</t>
  </si>
  <si>
    <t>朱梅</t>
  </si>
  <si>
    <t>6228480038500529771</t>
  </si>
  <si>
    <t>6228480038500551676</t>
  </si>
  <si>
    <t>金旸阳</t>
  </si>
  <si>
    <t>6228480031547487418</t>
  </si>
  <si>
    <t>顾月娥</t>
  </si>
  <si>
    <t>6228480038500465372</t>
  </si>
  <si>
    <t>崔彬</t>
  </si>
  <si>
    <t>6228480038500533872</t>
  </si>
  <si>
    <t>孙旭烨</t>
  </si>
  <si>
    <t>6228480038500554977</t>
  </si>
  <si>
    <t>王锦雯</t>
  </si>
  <si>
    <t>6228480038500481270</t>
  </si>
  <si>
    <t>史逸凡</t>
  </si>
  <si>
    <t>6228480038500482179</t>
  </si>
  <si>
    <t>蔡丹妮</t>
  </si>
  <si>
    <t>6228480038500534177</t>
  </si>
  <si>
    <t>张杜银</t>
  </si>
  <si>
    <t>6228480038500470877</t>
  </si>
  <si>
    <t>政玲玲</t>
  </si>
  <si>
    <t>6228480038500470976</t>
  </si>
  <si>
    <t>陆怡斐</t>
  </si>
  <si>
    <t>6228480038500468079</t>
  </si>
  <si>
    <t>施华萍</t>
  </si>
  <si>
    <t>6228480031740126110</t>
  </si>
  <si>
    <t>陈丹</t>
  </si>
  <si>
    <t>6228480038500466875</t>
  </si>
  <si>
    <t>朱丽红</t>
  </si>
  <si>
    <t>6228480038500525472</t>
  </si>
  <si>
    <t>许静玲</t>
  </si>
  <si>
    <t>6228480038500545173</t>
  </si>
  <si>
    <t>郭婷</t>
  </si>
  <si>
    <t>6228480038500521471</t>
  </si>
  <si>
    <t>周陆</t>
  </si>
  <si>
    <t>6228480038500525779</t>
  </si>
  <si>
    <t>张凤</t>
  </si>
  <si>
    <t>6228480038500545074</t>
  </si>
  <si>
    <t>王忆峥</t>
  </si>
  <si>
    <t>6228480038500477872</t>
  </si>
  <si>
    <t>朱津津</t>
  </si>
  <si>
    <t>6228480038500551171</t>
  </si>
  <si>
    <t>杨佳君</t>
  </si>
  <si>
    <t>6228480038500550470</t>
  </si>
  <si>
    <t>王玫</t>
  </si>
  <si>
    <t>6228480038647432673</t>
  </si>
  <si>
    <t>杨晓梅</t>
  </si>
  <si>
    <t>6228480038500501374</t>
  </si>
  <si>
    <t>孙芹</t>
  </si>
  <si>
    <t>6228480038500461272</t>
  </si>
  <si>
    <t>徐亦鹏</t>
  </si>
  <si>
    <t>6228480038240354571</t>
  </si>
  <si>
    <t>王晓青</t>
  </si>
  <si>
    <t>6228480038500541370</t>
  </si>
  <si>
    <t>来姝玥</t>
  </si>
  <si>
    <t>6228480038500554571</t>
  </si>
  <si>
    <t>6228480038500554779</t>
  </si>
  <si>
    <t>周丽波</t>
  </si>
  <si>
    <t>6228480038500517073</t>
  </si>
  <si>
    <t>商勇</t>
  </si>
  <si>
    <t>6228480038500464573</t>
  </si>
  <si>
    <t>黄珊</t>
  </si>
  <si>
    <t>6228480038500542675</t>
  </si>
  <si>
    <t>陆丹</t>
  </si>
  <si>
    <t>6228480038415894377</t>
  </si>
  <si>
    <t>蒋慧琼</t>
  </si>
  <si>
    <t>6228480038500556170</t>
  </si>
  <si>
    <t>严菁</t>
  </si>
  <si>
    <t>6228480038500519277</t>
  </si>
  <si>
    <t>高菁青</t>
  </si>
  <si>
    <t>6228480030973244012</t>
  </si>
  <si>
    <t>王璟</t>
  </si>
  <si>
    <t>6228480038500520176</t>
  </si>
  <si>
    <t>吕敏捷</t>
  </si>
  <si>
    <t>6228480038500519376</t>
  </si>
  <si>
    <t>杨晓春</t>
  </si>
  <si>
    <t>6228480038500519772</t>
  </si>
  <si>
    <t>唐莉莉</t>
  </si>
  <si>
    <t>6228480038500567672</t>
  </si>
  <si>
    <t>刘美兰</t>
  </si>
  <si>
    <t>6228480038500567276</t>
  </si>
  <si>
    <t>刘常华</t>
  </si>
  <si>
    <t>6228480038500498076</t>
  </si>
  <si>
    <t>彭莉</t>
  </si>
  <si>
    <t>6228480038500494372</t>
  </si>
  <si>
    <t>叶维光</t>
  </si>
  <si>
    <t>6228480038500479076</t>
  </si>
  <si>
    <t>谷金鹏</t>
  </si>
  <si>
    <t>6228480038019507276</t>
  </si>
  <si>
    <t>张燕</t>
  </si>
  <si>
    <t>6228480038500548771</t>
  </si>
  <si>
    <t>杨甲庆</t>
  </si>
  <si>
    <t>6228480038019532274</t>
  </si>
  <si>
    <t>曹波</t>
  </si>
  <si>
    <t>6228480038039864871</t>
  </si>
  <si>
    <t>6228480038016397275</t>
  </si>
  <si>
    <t>韩静悦</t>
  </si>
  <si>
    <t>6228480038032499576</t>
  </si>
  <si>
    <t>6228480038500544374</t>
  </si>
  <si>
    <t>刘燕</t>
  </si>
  <si>
    <t>6228480038031858673</t>
  </si>
  <si>
    <t>华丽萍</t>
  </si>
  <si>
    <t>6228480038500468772</t>
  </si>
  <si>
    <t>彭晓云</t>
  </si>
  <si>
    <t>6228480038500548672</t>
  </si>
  <si>
    <t>许惠玲</t>
  </si>
  <si>
    <t>6228480038071399778</t>
  </si>
  <si>
    <t>万娅姣</t>
  </si>
  <si>
    <t>6228480038083216275</t>
  </si>
  <si>
    <t>黄燕华</t>
  </si>
  <si>
    <t>6228480038500515374</t>
  </si>
  <si>
    <t>穆加快</t>
  </si>
  <si>
    <t>6228480038102569779</t>
  </si>
  <si>
    <t>徐学良</t>
  </si>
  <si>
    <t>6228480038102569878</t>
  </si>
  <si>
    <t>施倩宇</t>
  </si>
  <si>
    <t>6228480038500467170</t>
  </si>
  <si>
    <t>汤懿颖</t>
  </si>
  <si>
    <t>6228480038500481072</t>
  </si>
  <si>
    <t>宋晨艳</t>
  </si>
  <si>
    <t>6228480038500525175</t>
  </si>
  <si>
    <t>陈薇</t>
  </si>
  <si>
    <t>6228480038500544572</t>
  </si>
  <si>
    <t>凌秋萍</t>
  </si>
  <si>
    <t>6228480038500542774</t>
  </si>
  <si>
    <t>吕东艳</t>
  </si>
  <si>
    <t>6228480038500524475</t>
  </si>
  <si>
    <t>倪骏</t>
  </si>
  <si>
    <t>6228480038087387874</t>
  </si>
  <si>
    <t>倪洋</t>
  </si>
  <si>
    <t>6228480038071395479</t>
  </si>
  <si>
    <t>沈怡磊</t>
  </si>
  <si>
    <t>6228480038379777774</t>
  </si>
  <si>
    <t>王佳丽</t>
  </si>
  <si>
    <t>6228480038131800476</t>
  </si>
  <si>
    <t>祝若茜</t>
  </si>
  <si>
    <t>6228480038500566476</t>
  </si>
  <si>
    <t>张帅燕</t>
  </si>
  <si>
    <t>6228480038500542873</t>
  </si>
  <si>
    <t>徐昕言</t>
  </si>
  <si>
    <t>6228480038083566679</t>
  </si>
  <si>
    <t>葛军</t>
  </si>
  <si>
    <t>6228480038071498778</t>
  </si>
  <si>
    <t>徐佳</t>
  </si>
  <si>
    <t>6228480038500535976</t>
  </si>
  <si>
    <t>宋晶晶</t>
  </si>
  <si>
    <t>6228480038500535075</t>
  </si>
  <si>
    <t>贺伐</t>
  </si>
  <si>
    <t>6228480038500541073</t>
  </si>
  <si>
    <t>卢曼</t>
  </si>
  <si>
    <t>6228480038500540778</t>
  </si>
  <si>
    <t>王玙涵</t>
  </si>
  <si>
    <t>6228480030804683719</t>
  </si>
  <si>
    <t>刘鹏</t>
  </si>
  <si>
    <t>6228480038020224572</t>
  </si>
  <si>
    <t>宋祥</t>
  </si>
  <si>
    <t>6228480038500535273</t>
  </si>
  <si>
    <t>曾海珠</t>
  </si>
  <si>
    <t>6228480038071445274</t>
  </si>
  <si>
    <t>金艳</t>
  </si>
  <si>
    <t>6228480038500480470</t>
  </si>
  <si>
    <t>曹海滨</t>
  </si>
  <si>
    <t>6228480038420470973</t>
  </si>
  <si>
    <t>夏爽</t>
  </si>
  <si>
    <t>6228480038500455274</t>
  </si>
  <si>
    <t>倪明</t>
  </si>
  <si>
    <t>6228480038540791977</t>
  </si>
  <si>
    <t>葛迎利</t>
  </si>
  <si>
    <t>6228480038108498577</t>
  </si>
  <si>
    <t>沈震花</t>
  </si>
  <si>
    <t>6228480038500513171</t>
  </si>
  <si>
    <t>祝文月</t>
  </si>
  <si>
    <t>6228480038219639879</t>
  </si>
  <si>
    <t>赵静</t>
  </si>
  <si>
    <t>6228480038239671373</t>
  </si>
  <si>
    <t>胡萌克</t>
  </si>
  <si>
    <t>6228480038219548179</t>
  </si>
  <si>
    <t>汪维</t>
  </si>
  <si>
    <t>6228480038146749577</t>
  </si>
  <si>
    <t>高宏昌</t>
  </si>
  <si>
    <t>6228480038108497371</t>
  </si>
  <si>
    <t>张士萍</t>
  </si>
  <si>
    <t>6228480038240280974</t>
  </si>
  <si>
    <t>徐丽虹</t>
  </si>
  <si>
    <t>6228480038240962670</t>
  </si>
  <si>
    <t>孙嘉琪</t>
  </si>
  <si>
    <t>6228480038500541172</t>
  </si>
  <si>
    <t>王辉</t>
  </si>
  <si>
    <t>6228480038240302174</t>
  </si>
  <si>
    <t>董金彬</t>
  </si>
  <si>
    <t>6228480038414598672</t>
  </si>
  <si>
    <t>杨丽霞</t>
  </si>
  <si>
    <t>6228480038261122576</t>
  </si>
  <si>
    <t>李娟</t>
  </si>
  <si>
    <t>6228480038500491675</t>
  </si>
  <si>
    <t>苗雪姣</t>
  </si>
  <si>
    <t>6228480038647447077</t>
  </si>
  <si>
    <t>卫芸芸</t>
  </si>
  <si>
    <t>6228480038258327675</t>
  </si>
  <si>
    <t>黄静</t>
  </si>
  <si>
    <t>6228450038000513875</t>
  </si>
  <si>
    <t>沈斌</t>
  </si>
  <si>
    <t>6228480038500456678</t>
  </si>
  <si>
    <t>徐凤霞</t>
  </si>
  <si>
    <t>6228480038240328476</t>
  </si>
  <si>
    <t>胡霞露</t>
  </si>
  <si>
    <t>6228480038500466271</t>
  </si>
  <si>
    <t>徐霞红</t>
  </si>
  <si>
    <t>6228480038102963279</t>
  </si>
  <si>
    <t>仇丽</t>
  </si>
  <si>
    <t>6228480038240410977</t>
  </si>
  <si>
    <t>孙红梅</t>
  </si>
  <si>
    <t>6228480038259743573</t>
  </si>
  <si>
    <t>戚玉凯</t>
  </si>
  <si>
    <t>6228480038240367276</t>
  </si>
  <si>
    <t>刘淼</t>
  </si>
  <si>
    <t>6228480038082318478</t>
  </si>
  <si>
    <t>王艳</t>
  </si>
  <si>
    <t>6228480038500522974</t>
  </si>
  <si>
    <t>曹董甜</t>
  </si>
  <si>
    <t>6228450038029821978</t>
  </si>
  <si>
    <t>苗倩</t>
  </si>
  <si>
    <t>6228480038500521877</t>
  </si>
  <si>
    <t>乔晨夏</t>
  </si>
  <si>
    <t>6228480038500546973</t>
  </si>
  <si>
    <t>王星</t>
  </si>
  <si>
    <t>6228480038878444272</t>
  </si>
  <si>
    <t>史卫平</t>
  </si>
  <si>
    <t>6228480038188766570</t>
  </si>
  <si>
    <t>赵雪梅</t>
  </si>
  <si>
    <t>6228480038333214476</t>
  </si>
  <si>
    <t>瞿瑞凤</t>
  </si>
  <si>
    <t>6228480038500496070</t>
  </si>
  <si>
    <t>谢静莉</t>
  </si>
  <si>
    <t>6228480038363515479</t>
  </si>
  <si>
    <t>孙丽娜</t>
  </si>
  <si>
    <t>6228480038279845077</t>
  </si>
  <si>
    <t>缪佳妮</t>
  </si>
  <si>
    <t>6228480038364877977</t>
  </si>
  <si>
    <t>顾海英</t>
  </si>
  <si>
    <t>6228480038691467872</t>
  </si>
  <si>
    <t>陈婷婷</t>
  </si>
  <si>
    <t>6228480038371748476</t>
  </si>
  <si>
    <t>熊施婷</t>
  </si>
  <si>
    <t>6228480031388503117</t>
  </si>
  <si>
    <t>陈鹏雪</t>
  </si>
  <si>
    <t>6228480038500523071</t>
  </si>
  <si>
    <t>王姣姣</t>
  </si>
  <si>
    <t>6228480038500461579</t>
  </si>
  <si>
    <t>严晓芬</t>
  </si>
  <si>
    <t>6228480038500542972</t>
  </si>
  <si>
    <t>李杰</t>
  </si>
  <si>
    <t>6228480038500586177</t>
  </si>
  <si>
    <t>曹晓青</t>
  </si>
  <si>
    <t>6228480038367199379</t>
  </si>
  <si>
    <t>王依雯</t>
  </si>
  <si>
    <t>6228480038477830277</t>
  </si>
  <si>
    <t>郁辰霖</t>
  </si>
  <si>
    <t>6228480038343318176</t>
  </si>
  <si>
    <t>杨御眉</t>
  </si>
  <si>
    <t>6228480038500467873</t>
  </si>
  <si>
    <t>刘梅</t>
  </si>
  <si>
    <t>6228480038500467972</t>
  </si>
  <si>
    <t>赵朋娟</t>
  </si>
  <si>
    <t>6228480038343731378</t>
  </si>
  <si>
    <t>黄亚</t>
  </si>
  <si>
    <t>6228480038240417972</t>
  </si>
  <si>
    <t>朱鑫盛</t>
  </si>
  <si>
    <t>6228480038367254570</t>
  </si>
  <si>
    <t>朱春丽</t>
  </si>
  <si>
    <t>6228480038343229779</t>
  </si>
  <si>
    <t>陈飒利</t>
  </si>
  <si>
    <t>6228480031641847319</t>
  </si>
  <si>
    <t>黄洁</t>
  </si>
  <si>
    <t>6228480038500462775</t>
  </si>
  <si>
    <t>戴军</t>
  </si>
  <si>
    <t>6228480038240414771</t>
  </si>
  <si>
    <t>徐嘉悦</t>
  </si>
  <si>
    <t>6228480038366945475</t>
  </si>
  <si>
    <t>茅怡歆</t>
  </si>
  <si>
    <t>6228480038500499272</t>
  </si>
  <si>
    <t>赵伟东</t>
  </si>
  <si>
    <t>6228480038372118877</t>
  </si>
  <si>
    <t>张婷珊</t>
  </si>
  <si>
    <t>6228480038362850679</t>
  </si>
  <si>
    <t>章华丽</t>
  </si>
  <si>
    <t>6228480038500545470</t>
  </si>
  <si>
    <t>张杰</t>
  </si>
  <si>
    <t>6228480038101079978</t>
  </si>
  <si>
    <t>姜波</t>
  </si>
  <si>
    <t>6228480038237652672</t>
  </si>
  <si>
    <t>施超</t>
  </si>
  <si>
    <t>6228480038500494174</t>
  </si>
  <si>
    <t>6228480038240413575</t>
  </si>
  <si>
    <t>步敬敏</t>
  </si>
  <si>
    <t>6228480038691466775</t>
  </si>
  <si>
    <t>王秀花</t>
  </si>
  <si>
    <t>6228480038500493671</t>
  </si>
  <si>
    <t>陆燕</t>
  </si>
  <si>
    <t>6228480038343126074</t>
  </si>
  <si>
    <t>韩书光</t>
  </si>
  <si>
    <t>6228480038500529870</t>
  </si>
  <si>
    <t>黄盛梅</t>
  </si>
  <si>
    <t>6228480038371813577</t>
  </si>
  <si>
    <t>张鹤</t>
  </si>
  <si>
    <t>6228480038380001974</t>
  </si>
  <si>
    <t>潘宇</t>
  </si>
  <si>
    <t>6228480038379711971</t>
  </si>
  <si>
    <t>岳明</t>
  </si>
  <si>
    <t>6228480038379721772</t>
  </si>
  <si>
    <t>王巾丹</t>
  </si>
  <si>
    <t>6228480038439425778</t>
  </si>
  <si>
    <t>胡社军</t>
  </si>
  <si>
    <t>6228480038440719979</t>
  </si>
  <si>
    <t>章冰玉</t>
  </si>
  <si>
    <t>6228480038273491571</t>
  </si>
  <si>
    <t>高新跃</t>
  </si>
  <si>
    <t>6228480038500475470</t>
  </si>
  <si>
    <t>王昊俊</t>
  </si>
  <si>
    <t>6228480038439305376</t>
  </si>
  <si>
    <t>陈苗</t>
  </si>
  <si>
    <t>6228480038463013573</t>
  </si>
  <si>
    <t>窦俊姿</t>
  </si>
  <si>
    <t>6228480038439303272</t>
  </si>
  <si>
    <t>李湘麒</t>
  </si>
  <si>
    <t>6228480038500495171</t>
  </si>
  <si>
    <t>张悦悦</t>
  </si>
  <si>
    <t>6228480038500468673</t>
  </si>
  <si>
    <t>梁雯雯</t>
  </si>
  <si>
    <t>6228480038439303371</t>
  </si>
  <si>
    <t>王海燕</t>
  </si>
  <si>
    <t>6228480038467852679</t>
  </si>
  <si>
    <t>刘冬梅</t>
  </si>
  <si>
    <t>6228480038379740970</t>
  </si>
  <si>
    <t>王海明</t>
  </si>
  <si>
    <t>6228480038379775075</t>
  </si>
  <si>
    <t>彭睿卿</t>
  </si>
  <si>
    <t>6228480038500541271</t>
  </si>
  <si>
    <t>朱庆云</t>
  </si>
  <si>
    <t>6228480038440706372</t>
  </si>
  <si>
    <t>陆之梦</t>
  </si>
  <si>
    <t>6228480038480122373</t>
  </si>
  <si>
    <t>施菁</t>
  </si>
  <si>
    <t>6228480038379820772</t>
  </si>
  <si>
    <t>潘晓君</t>
  </si>
  <si>
    <t>6228480038379804578</t>
  </si>
  <si>
    <t>王静静</t>
  </si>
  <si>
    <t>6228480038484737077</t>
  </si>
  <si>
    <t>郭亚楠</t>
  </si>
  <si>
    <t>6228480038525898177</t>
  </si>
  <si>
    <t>李绍军</t>
  </si>
  <si>
    <t>6228480030285665714</t>
  </si>
  <si>
    <t>王玲</t>
  </si>
  <si>
    <t>6228480038464381870</t>
  </si>
  <si>
    <t>曹明珂</t>
  </si>
  <si>
    <t>6228480038416564979</t>
  </si>
  <si>
    <t>许磊</t>
  </si>
  <si>
    <t>6228480038500559471</t>
  </si>
  <si>
    <t>陈菲</t>
  </si>
  <si>
    <t>6228480038416557973</t>
  </si>
  <si>
    <t>罗阿莉</t>
  </si>
  <si>
    <t>6228480038484330477</t>
  </si>
  <si>
    <t>甄玲</t>
  </si>
  <si>
    <t>6228480038560943177</t>
  </si>
  <si>
    <t>徐正莉</t>
  </si>
  <si>
    <t>6228480038484266671</t>
  </si>
  <si>
    <t>李绍萍</t>
  </si>
  <si>
    <t>6228480038580377075</t>
  </si>
  <si>
    <t>邓婕</t>
  </si>
  <si>
    <t>6228480038574546776</t>
  </si>
  <si>
    <t>陈亚玲</t>
  </si>
  <si>
    <t>6228480038416596575</t>
  </si>
  <si>
    <t>姚海宏</t>
  </si>
  <si>
    <t>9559980030595427615</t>
  </si>
  <si>
    <t>候雨涵</t>
  </si>
  <si>
    <t>6228480038403320377</t>
  </si>
  <si>
    <t>李金年</t>
  </si>
  <si>
    <t>6228480038556387173</t>
  </si>
  <si>
    <t>姜平</t>
  </si>
  <si>
    <t>6228480030893265212</t>
  </si>
  <si>
    <t>李杨</t>
  </si>
  <si>
    <t>6228480038445849573</t>
  </si>
  <si>
    <t>沈梦洁</t>
  </si>
  <si>
    <t>6228480038031388473</t>
  </si>
  <si>
    <t>罗小娟</t>
  </si>
  <si>
    <t>6228480038582375572</t>
  </si>
  <si>
    <t>严翔</t>
  </si>
  <si>
    <t>6228480038579950379</t>
  </si>
  <si>
    <t>潘明</t>
  </si>
  <si>
    <t>6228480038607935079</t>
  </si>
  <si>
    <t>梅珊</t>
  </si>
  <si>
    <t>6228480038579959073</t>
  </si>
  <si>
    <t>虞任琦</t>
  </si>
  <si>
    <t>6228480038556449577</t>
  </si>
  <si>
    <t>杨云云</t>
  </si>
  <si>
    <t>6228480038037212776</t>
  </si>
  <si>
    <t>陈莹蕾</t>
  </si>
  <si>
    <t>6228480038701673071</t>
  </si>
  <si>
    <t>陶晴璐</t>
  </si>
  <si>
    <t>6228480038613569870</t>
  </si>
  <si>
    <t>傅雨</t>
  </si>
  <si>
    <t>6228480038143925279</t>
  </si>
  <si>
    <t>6228480038532167772</t>
  </si>
  <si>
    <t>吴伟凌</t>
  </si>
  <si>
    <t>6228480038603638578</t>
  </si>
  <si>
    <t>施晨</t>
  </si>
  <si>
    <t>6228480038601046477</t>
  </si>
  <si>
    <t>熊彩文</t>
  </si>
  <si>
    <t>6228480038532783370</t>
  </si>
  <si>
    <t>李炎静</t>
  </si>
  <si>
    <t>6228480038532164977</t>
  </si>
  <si>
    <t>刘柯柯</t>
  </si>
  <si>
    <t>6228480038532159779</t>
  </si>
  <si>
    <t>曹贝贝</t>
  </si>
  <si>
    <t>6228480038532165073</t>
  </si>
  <si>
    <t>廖洋</t>
  </si>
  <si>
    <t>6228480038604683870</t>
  </si>
  <si>
    <t>金赛凤</t>
  </si>
  <si>
    <t>6228480031610460615</t>
  </si>
  <si>
    <t>乔诗巍</t>
  </si>
  <si>
    <t>6228480038629943374</t>
  </si>
  <si>
    <t>潘慧慧</t>
  </si>
  <si>
    <t>6228480031641532010</t>
  </si>
  <si>
    <t>顾双</t>
  </si>
  <si>
    <t>6228480038639200179</t>
  </si>
  <si>
    <t>崔小小</t>
  </si>
  <si>
    <t>6228480038379714074</t>
  </si>
  <si>
    <t>胡玲玲</t>
  </si>
  <si>
    <t>6228480038623940772</t>
  </si>
  <si>
    <t>叶海英</t>
  </si>
  <si>
    <t>6228480038623940871</t>
  </si>
  <si>
    <t>6228480038694643172</t>
  </si>
  <si>
    <t>计依沁</t>
  </si>
  <si>
    <t>6228480038532159274</t>
  </si>
  <si>
    <t>季林</t>
  </si>
  <si>
    <t>6228480038604166876</t>
  </si>
  <si>
    <t>张海蓉</t>
  </si>
  <si>
    <t>6228480038638933978</t>
  </si>
  <si>
    <t>贾春丽</t>
  </si>
  <si>
    <t>6228480038898866777</t>
  </si>
  <si>
    <t>张靓馨</t>
  </si>
  <si>
    <t>6228480038632670378</t>
  </si>
  <si>
    <t>宋垚</t>
  </si>
  <si>
    <t>6228480038604683375</t>
  </si>
  <si>
    <t>陈晓霞</t>
  </si>
  <si>
    <t>6228480038532149978</t>
  </si>
  <si>
    <t>阳婷</t>
  </si>
  <si>
    <t>6228480038532149879</t>
  </si>
  <si>
    <t>倪雪</t>
  </si>
  <si>
    <t>6228480038556390078</t>
  </si>
  <si>
    <t>张盼</t>
  </si>
  <si>
    <t>6228480038613609270</t>
  </si>
  <si>
    <t>顾浩</t>
  </si>
  <si>
    <t>6228480038532173473</t>
  </si>
  <si>
    <t>石国华</t>
  </si>
  <si>
    <t>6228480038378824478</t>
  </si>
  <si>
    <t>袁佳伟</t>
  </si>
  <si>
    <t>6228480038623911773</t>
  </si>
  <si>
    <t>王佳灵</t>
  </si>
  <si>
    <t>6228480031333721012</t>
  </si>
  <si>
    <t>王静</t>
  </si>
  <si>
    <t>6228480031359895815</t>
  </si>
  <si>
    <t>袁晓菲</t>
  </si>
  <si>
    <t>6228480038603349473</t>
  </si>
  <si>
    <t>6228480038649778677</t>
  </si>
  <si>
    <t>黎玉良</t>
  </si>
  <si>
    <t>6228480038532174976</t>
  </si>
  <si>
    <t>许晨瑶</t>
  </si>
  <si>
    <t>6228480038647485671</t>
  </si>
  <si>
    <t>蔡蒙萌</t>
  </si>
  <si>
    <t>6228480038713603074</t>
  </si>
  <si>
    <t>倪佳琪</t>
  </si>
  <si>
    <t>6228480038563267772</t>
  </si>
  <si>
    <t>邢艳莉</t>
  </si>
  <si>
    <t>6228480038647505577</t>
  </si>
  <si>
    <t>单圣道</t>
  </si>
  <si>
    <t>6228480038705630275</t>
  </si>
  <si>
    <t>傅代全</t>
  </si>
  <si>
    <t>6228480038586568370</t>
  </si>
  <si>
    <t>蔡静华</t>
  </si>
  <si>
    <t>9559980030547718616</t>
  </si>
  <si>
    <t>赵政</t>
  </si>
  <si>
    <t>6228480038647466473</t>
  </si>
  <si>
    <t>陆吴懿</t>
  </si>
  <si>
    <t>6228480038694654179</t>
  </si>
  <si>
    <t>胡丽娟</t>
  </si>
  <si>
    <t>6228480038647460575</t>
  </si>
  <si>
    <t>陆建灿</t>
  </si>
  <si>
    <t>6228480038647472174</t>
  </si>
  <si>
    <t>施雯婧</t>
  </si>
  <si>
    <t>6228480038647461474</t>
  </si>
  <si>
    <t>严志刚</t>
  </si>
  <si>
    <t>6228480038708004676</t>
  </si>
  <si>
    <t>刘玉琳</t>
  </si>
  <si>
    <t>6228450038019932074</t>
  </si>
  <si>
    <t>李艳香</t>
  </si>
  <si>
    <t>6228480038095484671</t>
  </si>
  <si>
    <t>郭黎安</t>
  </si>
  <si>
    <t>6228480038812302974</t>
  </si>
  <si>
    <t>楼青霞</t>
  </si>
  <si>
    <t>6228480038722347770</t>
  </si>
  <si>
    <t>潘春燕</t>
  </si>
  <si>
    <t>6228480038245864475</t>
  </si>
  <si>
    <t>方巾</t>
  </si>
  <si>
    <t>6228480038824403372</t>
  </si>
  <si>
    <t>龚俊霞</t>
  </si>
  <si>
    <t>6228480038068887173</t>
  </si>
  <si>
    <t>贺书杰</t>
  </si>
  <si>
    <t>6228480038810818070</t>
  </si>
  <si>
    <t>王秀秀</t>
  </si>
  <si>
    <t>6228480038836875773</t>
  </si>
  <si>
    <t>任大力</t>
  </si>
  <si>
    <t>6228480038810675074</t>
  </si>
  <si>
    <t>汤智怡</t>
  </si>
  <si>
    <t>6228480038818079972</t>
  </si>
  <si>
    <t>6228480038817868771</t>
  </si>
  <si>
    <t>万永林</t>
  </si>
  <si>
    <t>6228480038812197770</t>
  </si>
  <si>
    <t>邓生琼</t>
  </si>
  <si>
    <t>6228480038110463973</t>
  </si>
  <si>
    <t>谌玉姣</t>
  </si>
  <si>
    <t>6228480038811212174</t>
  </si>
  <si>
    <t>刘基文</t>
  </si>
  <si>
    <t>6228480038722489374</t>
  </si>
  <si>
    <t>饶蓓</t>
  </si>
  <si>
    <t>6228480030240217411</t>
  </si>
  <si>
    <t>马若莲</t>
  </si>
  <si>
    <t>6228480038837585579</t>
  </si>
  <si>
    <t>王宇</t>
  </si>
  <si>
    <t>6228480038819797077</t>
  </si>
  <si>
    <t>刘丹</t>
  </si>
  <si>
    <t>6228480038849138870</t>
  </si>
  <si>
    <t>黄悦婷</t>
  </si>
  <si>
    <t>6230520030005657072</t>
  </si>
  <si>
    <t>庄怡</t>
  </si>
  <si>
    <t>6228480031160742511</t>
  </si>
  <si>
    <t>唐伊凡</t>
  </si>
  <si>
    <t>于霞</t>
  </si>
  <si>
    <t>6228480038756487575</t>
  </si>
  <si>
    <t>曲艳莉</t>
  </si>
  <si>
    <t>6228480038060047677</t>
  </si>
  <si>
    <t>孟迎夏</t>
  </si>
  <si>
    <t>6228480038647387273</t>
  </si>
  <si>
    <t>杨文慧</t>
  </si>
  <si>
    <t>6228480038849174479</t>
  </si>
  <si>
    <t>孔雪景</t>
  </si>
  <si>
    <t>6228480038849179874</t>
  </si>
  <si>
    <t>汤沛</t>
  </si>
  <si>
    <t>6228480038601416076</t>
  </si>
  <si>
    <t>谢凡</t>
  </si>
  <si>
    <t>6228480038841232572</t>
  </si>
  <si>
    <t>陶冬梅</t>
  </si>
  <si>
    <t>6228480038856376470</t>
  </si>
  <si>
    <t>潘思琪</t>
  </si>
  <si>
    <t>6228480038131461170</t>
  </si>
  <si>
    <t>陈龙</t>
  </si>
  <si>
    <t>6228480038874470073</t>
  </si>
  <si>
    <t>胡小霞</t>
  </si>
  <si>
    <t>6228480038849166277</t>
  </si>
  <si>
    <t>6228480038532143674</t>
  </si>
  <si>
    <t>方宇</t>
  </si>
  <si>
    <t>6228480038850824079</t>
  </si>
  <si>
    <t>陈爽怡</t>
  </si>
  <si>
    <t>6228480038868168972</t>
  </si>
  <si>
    <t>陆小燕</t>
  </si>
  <si>
    <t>6228480038849177878</t>
  </si>
  <si>
    <t>郑璐</t>
  </si>
  <si>
    <t>6228480038849167374</t>
  </si>
  <si>
    <t>陈雅莉</t>
  </si>
  <si>
    <t>6228480038849175575</t>
  </si>
  <si>
    <t>汪璐</t>
  </si>
  <si>
    <t>6228480038532166675</t>
  </si>
  <si>
    <t>张至立</t>
  </si>
  <si>
    <t>6228480038849054671</t>
  </si>
  <si>
    <t>谢双余</t>
  </si>
  <si>
    <t>6228480038745237974</t>
  </si>
  <si>
    <t>冯婷</t>
  </si>
  <si>
    <t>6228480038849174172</t>
  </si>
  <si>
    <t>李桃</t>
  </si>
  <si>
    <t>6228480038891228975</t>
  </si>
  <si>
    <t>胡竹英</t>
  </si>
  <si>
    <t>6228480038837240373</t>
  </si>
  <si>
    <t>汪令琴</t>
  </si>
  <si>
    <t>6228480038849170378</t>
  </si>
  <si>
    <t>郭金鸽</t>
  </si>
  <si>
    <t>6228480038172553471</t>
  </si>
  <si>
    <t>杨科佳</t>
  </si>
  <si>
    <t>6228480038845175678</t>
  </si>
  <si>
    <t>杨欢</t>
  </si>
  <si>
    <t>6228480038849141072</t>
  </si>
  <si>
    <t>张晓红</t>
  </si>
  <si>
    <t>6228480038240408971</t>
  </si>
  <si>
    <t>汪凌洁</t>
  </si>
  <si>
    <t>6228480038857308878</t>
  </si>
  <si>
    <t>冯洋</t>
  </si>
  <si>
    <t>6228480038632889770</t>
  </si>
  <si>
    <t>黄天伟</t>
  </si>
  <si>
    <t>6228480038849179171</t>
  </si>
  <si>
    <t>陈聚盛</t>
  </si>
  <si>
    <t>6228480038811603679</t>
  </si>
  <si>
    <t>余林娜</t>
  </si>
  <si>
    <t>6228480038365535673</t>
  </si>
  <si>
    <t>尚静静</t>
  </si>
  <si>
    <t>6228480038581733573</t>
  </si>
  <si>
    <t>张慧敏</t>
  </si>
  <si>
    <t>6228480038875657579</t>
  </si>
  <si>
    <t>刘星</t>
  </si>
  <si>
    <t>6228480038106576473</t>
  </si>
  <si>
    <t>刘静</t>
  </si>
  <si>
    <t>6228480038849253174</t>
  </si>
  <si>
    <t>邢雅君</t>
  </si>
  <si>
    <t>6228480038491940078</t>
  </si>
  <si>
    <t>胡梦华</t>
  </si>
  <si>
    <t>6228480038878399278</t>
  </si>
  <si>
    <t>潘欣欣</t>
  </si>
  <si>
    <t>6228480038878442771</t>
  </si>
  <si>
    <t>赵虹</t>
  </si>
  <si>
    <t>6228480031610476611</t>
  </si>
  <si>
    <t>6228480038878430875</t>
  </si>
  <si>
    <t>曾露</t>
  </si>
  <si>
    <t>6228480038880971379</t>
  </si>
  <si>
    <t>李瑶</t>
  </si>
  <si>
    <t>6228480038811654672</t>
  </si>
  <si>
    <t>汪波</t>
  </si>
  <si>
    <t>6228480030088988214</t>
  </si>
  <si>
    <t>张申</t>
  </si>
  <si>
    <t>6228480038917202871</t>
  </si>
  <si>
    <t>吴晶晶</t>
  </si>
  <si>
    <t>6228480038951901677</t>
  </si>
  <si>
    <t>宋东梅</t>
  </si>
  <si>
    <t>6228480038898858675</t>
  </si>
  <si>
    <t>顾毓婷</t>
  </si>
  <si>
    <t>6228480038675039176</t>
  </si>
  <si>
    <t>杜金凤</t>
  </si>
  <si>
    <t>6228480038898860879</t>
  </si>
  <si>
    <t>王闰玉</t>
  </si>
  <si>
    <t>6228480038835485970</t>
  </si>
  <si>
    <t>张彩云</t>
  </si>
  <si>
    <t>6228480038892582172</t>
  </si>
  <si>
    <t>周佳</t>
  </si>
  <si>
    <t>6228480038934309576</t>
  </si>
  <si>
    <t>曾星星</t>
  </si>
  <si>
    <t>6228480038898863477</t>
  </si>
  <si>
    <t>庄晓瑜</t>
  </si>
  <si>
    <t>6228481008435970373</t>
  </si>
  <si>
    <t>涂利琴</t>
  </si>
  <si>
    <t>6228480038803232776</t>
  </si>
  <si>
    <t>李季兰</t>
  </si>
  <si>
    <t>6228480038286573274</t>
  </si>
  <si>
    <t>齐元</t>
  </si>
  <si>
    <t>6228480031233087613</t>
  </si>
  <si>
    <t>顾钰霞</t>
  </si>
  <si>
    <t>6228480038916870470</t>
  </si>
  <si>
    <t>靳芹芹</t>
  </si>
  <si>
    <t>6228480038898845177</t>
  </si>
  <si>
    <t>蒋欣航</t>
  </si>
  <si>
    <t>6228480038917709479</t>
  </si>
  <si>
    <t>张琳艺</t>
  </si>
  <si>
    <t>6228480038971870878</t>
  </si>
  <si>
    <t>朱博慧</t>
  </si>
  <si>
    <t>6228480038067561472</t>
  </si>
  <si>
    <t>赵军</t>
  </si>
  <si>
    <t>6230520030007364776</t>
  </si>
  <si>
    <t>瞿少伊</t>
  </si>
  <si>
    <t>6228480038441736576</t>
  </si>
  <si>
    <t>张琼玲</t>
  </si>
  <si>
    <t>6228480030765081911</t>
  </si>
  <si>
    <t>吴雄雄</t>
  </si>
  <si>
    <t>6228480038898169370</t>
  </si>
  <si>
    <t>见楠楠</t>
  </si>
  <si>
    <t>6230520030007377174</t>
  </si>
  <si>
    <t>何亮</t>
  </si>
  <si>
    <t>6228480039007378175</t>
  </si>
  <si>
    <t>陈宣羽</t>
  </si>
  <si>
    <t>6230520030007476372</t>
  </si>
  <si>
    <t>朱瑾</t>
  </si>
  <si>
    <t>6228480031631980112</t>
  </si>
  <si>
    <t>王代弟</t>
  </si>
  <si>
    <t>6228480038917744476</t>
  </si>
  <si>
    <t>秦凤娟</t>
  </si>
  <si>
    <t>6228480038945964674</t>
  </si>
  <si>
    <t>段雪艳</t>
  </si>
  <si>
    <t>6228480038060676772</t>
  </si>
  <si>
    <t>钱丽娟</t>
  </si>
  <si>
    <t>6228480030289479419</t>
  </si>
  <si>
    <t>王倩倩</t>
  </si>
  <si>
    <t>6230520030007543577</t>
  </si>
  <si>
    <t>樊震林</t>
  </si>
  <si>
    <t>6228480038994041275</t>
  </si>
  <si>
    <t>陈胜广</t>
  </si>
  <si>
    <t>6228450038035897574</t>
  </si>
  <si>
    <t>詹君红</t>
  </si>
  <si>
    <t>6228480329156891072</t>
  </si>
  <si>
    <t>陆佳佳</t>
  </si>
  <si>
    <t>6228480038994073179</t>
  </si>
  <si>
    <t>张锦洲</t>
  </si>
  <si>
    <t>6230520030033223079</t>
  </si>
  <si>
    <t>钱言言</t>
  </si>
  <si>
    <t>6228480039018478972</t>
  </si>
  <si>
    <t>徐婷婷</t>
  </si>
  <si>
    <t>6230520030007408276</t>
  </si>
  <si>
    <t>商晓敏</t>
  </si>
  <si>
    <t>6228480039045769872</t>
  </si>
  <si>
    <t>潘文锋</t>
  </si>
  <si>
    <t>6230520030033795076</t>
  </si>
  <si>
    <t>裴慧</t>
  </si>
  <si>
    <t>6228480038207783572</t>
  </si>
  <si>
    <t>范巧</t>
  </si>
  <si>
    <t>6228483168227036573</t>
  </si>
  <si>
    <t>王伊静</t>
  </si>
  <si>
    <t>6228480031467550211</t>
  </si>
  <si>
    <t>魏秋霞</t>
  </si>
  <si>
    <t>6228483378140338077</t>
  </si>
  <si>
    <t>李梦莹</t>
  </si>
  <si>
    <t>6228483378304711978</t>
  </si>
  <si>
    <t>叶俏芸</t>
  </si>
  <si>
    <t>6230520030007414076</t>
  </si>
  <si>
    <t>宋雪丽</t>
  </si>
  <si>
    <t>6230520030037849275</t>
  </si>
  <si>
    <t>奚菲琳</t>
  </si>
  <si>
    <t>6228481198484023776</t>
  </si>
  <si>
    <t>徐杨静</t>
  </si>
  <si>
    <t>6228480038999391576</t>
  </si>
  <si>
    <t>王丽敏</t>
  </si>
  <si>
    <t>6228480039018483576</t>
  </si>
  <si>
    <t>金晓晨</t>
  </si>
  <si>
    <t>6228480038994074771</t>
  </si>
  <si>
    <t>傅佳莹</t>
  </si>
  <si>
    <t>6228480031614812613</t>
  </si>
  <si>
    <t>刘怡</t>
  </si>
  <si>
    <t>6228480038869656074</t>
  </si>
  <si>
    <t>潘丽雯</t>
  </si>
  <si>
    <t>6228480038410359475</t>
  </si>
  <si>
    <t>沈小菲</t>
  </si>
  <si>
    <t>6230520030027491278</t>
  </si>
  <si>
    <t>朱逸敏</t>
  </si>
  <si>
    <t>6228480038199325077</t>
  </si>
  <si>
    <t>束愿</t>
  </si>
  <si>
    <t>6230520030007366276</t>
  </si>
  <si>
    <t>梅立帆</t>
  </si>
  <si>
    <t>6228480038392104279</t>
  </si>
  <si>
    <t>徐锐</t>
  </si>
  <si>
    <t>6230520030034719372</t>
  </si>
  <si>
    <t>马景</t>
  </si>
  <si>
    <t>6228480039045485776</t>
  </si>
  <si>
    <t>孟盈</t>
  </si>
  <si>
    <t>6230520030035770879</t>
  </si>
  <si>
    <t>罗莎</t>
  </si>
  <si>
    <t>6230520030046758079</t>
  </si>
  <si>
    <t>方应祥</t>
  </si>
  <si>
    <t>6228480039017809771</t>
  </si>
  <si>
    <t>褚健</t>
  </si>
  <si>
    <t>6228480030947713118</t>
  </si>
  <si>
    <t>张向民</t>
  </si>
  <si>
    <t>6228480039055632671</t>
  </si>
  <si>
    <t>宋张娟</t>
  </si>
  <si>
    <t>6230520030035681670</t>
  </si>
  <si>
    <t>邓永君</t>
  </si>
  <si>
    <t>6228480039018566370</t>
  </si>
  <si>
    <t>高玉鹏</t>
  </si>
  <si>
    <t>6228480039055640575</t>
  </si>
  <si>
    <t>王雪峰</t>
  </si>
  <si>
    <t>6228480039004299978</t>
  </si>
  <si>
    <t>郭慧</t>
  </si>
  <si>
    <t>6228480039055650178</t>
  </si>
  <si>
    <t>庞艳萍</t>
  </si>
  <si>
    <t>6228480039063126674</t>
  </si>
  <si>
    <t>沈莉</t>
  </si>
  <si>
    <t>6228480031279816313</t>
  </si>
  <si>
    <t>杨健安</t>
  </si>
  <si>
    <t>6228250038025054071</t>
  </si>
  <si>
    <t>龙青清</t>
  </si>
  <si>
    <t>6228480031136622714</t>
  </si>
  <si>
    <t>王亢</t>
  </si>
  <si>
    <t>6228480039055644270</t>
  </si>
  <si>
    <t>许欧贞</t>
  </si>
  <si>
    <t>6228480038653459271</t>
  </si>
  <si>
    <t>姚佳</t>
  </si>
  <si>
    <t>6228480039055656472</t>
  </si>
  <si>
    <t>6228480038811221977</t>
  </si>
  <si>
    <t>周丽丽</t>
  </si>
  <si>
    <t>6228480038849177571</t>
  </si>
  <si>
    <t>管金</t>
  </si>
  <si>
    <t>6228480038849178579</t>
  </si>
  <si>
    <t>蒋春露</t>
  </si>
  <si>
    <t>6228480263097257012</t>
  </si>
  <si>
    <t>王辽辽</t>
  </si>
  <si>
    <t>6228480038870519279</t>
  </si>
  <si>
    <t>彭鹏</t>
  </si>
  <si>
    <t>6228480039045769476</t>
  </si>
  <si>
    <t>金亿鑫</t>
  </si>
  <si>
    <t>6228480039013998172</t>
  </si>
  <si>
    <t>李倩</t>
  </si>
  <si>
    <t>6228480038855926671</t>
  </si>
  <si>
    <t>吕丹丹</t>
  </si>
  <si>
    <t>6228480038849168570</t>
  </si>
  <si>
    <t>官小丹</t>
  </si>
  <si>
    <t>6228480808711018578</t>
  </si>
  <si>
    <t>王莉</t>
  </si>
  <si>
    <t>6228480038166584078</t>
  </si>
  <si>
    <t>李会勤</t>
  </si>
  <si>
    <t>6228480038859208472</t>
  </si>
  <si>
    <t>丛刊</t>
  </si>
  <si>
    <t>6228480038721977676</t>
  </si>
  <si>
    <t>杨蓉</t>
  </si>
  <si>
    <t>6228480038849168679</t>
  </si>
  <si>
    <t>阮焕钧</t>
  </si>
  <si>
    <t>6228480038870209178</t>
  </si>
  <si>
    <t>赵汉君</t>
  </si>
  <si>
    <t>6230520030007412575</t>
  </si>
  <si>
    <t>余琳</t>
  </si>
  <si>
    <t>6228480031608791716</t>
  </si>
  <si>
    <t>万小希</t>
  </si>
  <si>
    <t>6230520030027601579</t>
  </si>
  <si>
    <t>杨东琴</t>
  </si>
  <si>
    <t>6228480039033619378</t>
  </si>
  <si>
    <t>杨昊然</t>
  </si>
  <si>
    <t>6230520030030920271</t>
  </si>
  <si>
    <t>江利来</t>
  </si>
  <si>
    <t>6228480038994064574</t>
  </si>
  <si>
    <t>丁同久</t>
  </si>
  <si>
    <t>6228480038532149374</t>
  </si>
  <si>
    <t>龙海宁</t>
  </si>
  <si>
    <t>6228480038251966875</t>
  </si>
  <si>
    <t>张刘瑜</t>
  </si>
  <si>
    <t>6228480038604686576</t>
  </si>
  <si>
    <t>张小艳</t>
  </si>
  <si>
    <t>6228480038529692378</t>
  </si>
  <si>
    <t>彭晨</t>
  </si>
  <si>
    <t>6228480038041565979</t>
  </si>
  <si>
    <t>吴骏</t>
  </si>
  <si>
    <t>6228480038532167079</t>
  </si>
  <si>
    <t>谢承珏</t>
  </si>
  <si>
    <t>6228480038604684779</t>
  </si>
  <si>
    <t>洪炅</t>
  </si>
  <si>
    <t>6228480038154049878</t>
  </si>
  <si>
    <t>张林森</t>
  </si>
  <si>
    <t>6228480038087327771</t>
  </si>
  <si>
    <t>承秋云</t>
  </si>
  <si>
    <t>6228480038626891675</t>
  </si>
  <si>
    <t>徐峰</t>
  </si>
  <si>
    <t>6228480038604686477</t>
  </si>
  <si>
    <t>6228480038811206275</t>
  </si>
  <si>
    <t>徐涣涣</t>
  </si>
  <si>
    <t>6228480038087328175</t>
  </si>
  <si>
    <t>余先婷</t>
  </si>
  <si>
    <t>6228480038532140878</t>
  </si>
  <si>
    <t>路凯迪</t>
  </si>
  <si>
    <t>6228480453174047317</t>
  </si>
  <si>
    <t>朱书园</t>
  </si>
  <si>
    <t>6228480038849168471</t>
  </si>
  <si>
    <t>李小平</t>
  </si>
  <si>
    <t>6228480038878276179</t>
  </si>
  <si>
    <t>汪文娇</t>
  </si>
  <si>
    <t>6228480038109330175</t>
  </si>
  <si>
    <t>周晓倩</t>
  </si>
  <si>
    <t>6228480038396788770</t>
  </si>
  <si>
    <t>陈思</t>
  </si>
  <si>
    <t>6228480038087327276</t>
  </si>
  <si>
    <t>张妍琦</t>
  </si>
  <si>
    <t>6228480038849171376</t>
  </si>
  <si>
    <t>石晓美</t>
  </si>
  <si>
    <t>6228480038811605872</t>
  </si>
  <si>
    <t>董修全</t>
  </si>
  <si>
    <t>6228480038849167879</t>
  </si>
  <si>
    <t>徐婧</t>
  </si>
  <si>
    <t>6228480038811607076</t>
  </si>
  <si>
    <t>李雅楠</t>
  </si>
  <si>
    <t>6228480038849175070</t>
  </si>
  <si>
    <t>邱涵</t>
  </si>
  <si>
    <t>6228480038849299870</t>
  </si>
  <si>
    <t>张蕾</t>
  </si>
  <si>
    <t>6228480038859580078</t>
  </si>
  <si>
    <t>杨小芹</t>
  </si>
  <si>
    <t>6228480086885782879</t>
  </si>
  <si>
    <t>王雪</t>
  </si>
  <si>
    <t>6228480039018475077</t>
  </si>
  <si>
    <t>韦彤彤</t>
  </si>
  <si>
    <t>6228480039018577179</t>
  </si>
  <si>
    <t>钱婵莉</t>
  </si>
  <si>
    <t>6228480039018962975</t>
  </si>
  <si>
    <t>陈曦</t>
  </si>
  <si>
    <t>6230520030007413474</t>
  </si>
  <si>
    <t>吴艳</t>
  </si>
  <si>
    <t>6230520030030919570</t>
  </si>
  <si>
    <t>曾苏萍</t>
  </si>
  <si>
    <t>6228480039024838177</t>
  </si>
  <si>
    <t>乔善乐</t>
  </si>
  <si>
    <t>6230520030007406072</t>
  </si>
  <si>
    <t>尹钰莹</t>
  </si>
  <si>
    <t>6230520030007412179</t>
  </si>
  <si>
    <t>彭爱桂</t>
  </si>
  <si>
    <t>6228481771291500515</t>
  </si>
  <si>
    <t>孙灏</t>
  </si>
  <si>
    <t>6230520030033255873</t>
  </si>
  <si>
    <t>胡垲彦</t>
  </si>
  <si>
    <t>6230520030007412674</t>
  </si>
  <si>
    <t>韦垒</t>
  </si>
  <si>
    <t>6228480038604676577</t>
  </si>
  <si>
    <t>水寒莉</t>
  </si>
  <si>
    <t>6228480038603643370</t>
  </si>
  <si>
    <t>孔德策</t>
  </si>
  <si>
    <t>6228480031292829319</t>
  </si>
  <si>
    <t>代镇岭</t>
  </si>
  <si>
    <t>6228480038384556676</t>
  </si>
  <si>
    <t>许贇</t>
  </si>
  <si>
    <t>6228480038869645275</t>
  </si>
  <si>
    <t>胡洋洋</t>
  </si>
  <si>
    <t>6228480038849179379</t>
  </si>
  <si>
    <t>舒霁欣</t>
  </si>
  <si>
    <t>6228480038849144779</t>
  </si>
  <si>
    <t>邓超</t>
  </si>
  <si>
    <t>6228480038856369772</t>
  </si>
  <si>
    <t>顾梓群</t>
  </si>
  <si>
    <t>6228480038862483674</t>
  </si>
  <si>
    <t>张波</t>
  </si>
  <si>
    <t>6228480038379795271</t>
  </si>
  <si>
    <t>金新蒙</t>
  </si>
  <si>
    <t>6228480039047040272</t>
  </si>
  <si>
    <t>郭航</t>
  </si>
  <si>
    <t>6228480038993280874</t>
  </si>
  <si>
    <t>赵喜君</t>
  </si>
  <si>
    <t>6228480039018480572</t>
  </si>
  <si>
    <t>邱夏</t>
  </si>
  <si>
    <t>6228480039024742775</t>
  </si>
  <si>
    <t>个人账号农行</t>
  </si>
  <si>
    <t>工号</t>
  </si>
  <si>
    <t>姓名</t>
  </si>
  <si>
    <t>金额</t>
  </si>
  <si>
    <t>卡号</t>
  </si>
  <si>
    <t>XXX发放明细表</t>
  </si>
  <si>
    <t xml:space="preserve"> </t>
  </si>
  <si>
    <t>序号</t>
  </si>
  <si>
    <t>合计</t>
  </si>
  <si>
    <t>注意：</t>
  </si>
  <si>
    <t>2.如工号填写不正确，会出现核对工号提示，请仔细核对发放人员工号信息。</t>
  </si>
  <si>
    <t xml:space="preserve"> </t>
  </si>
  <si>
    <t>开户银行</t>
  </si>
  <si>
    <t>合计</t>
  </si>
  <si>
    <t>金额</t>
  </si>
  <si>
    <t>3.如非本院职工或填写工号不能正确显示姓名，请在《院外填表》中按要求填写相关信息。</t>
  </si>
  <si>
    <t>1.填写时只需填写工号和发放金额。（新进编人员以新工号为准）</t>
  </si>
  <si>
    <t>4.工号单元格默认以空格占位，请不要删除。</t>
  </si>
  <si>
    <t>5.请根据发放事由修改表头，如“财务科加班费发放明细表”。</t>
  </si>
  <si>
    <t>2.请根据发放事由修改表头，如“财务科加班费发放明细表”。</t>
  </si>
  <si>
    <t>7.填写完毕后需要将《院内填表》及《院外填表》打印下来，与请款凭证一起交予财务科审核。</t>
  </si>
  <si>
    <t>6.文件以“资金审批提交日期+科室+金额.xls”命名，如：20180129财务科1000元.xls</t>
  </si>
  <si>
    <t>3.文件以“资金审批提交日期+科室+金额.xls”命名，如：20180129财务科1000元.xls</t>
  </si>
  <si>
    <t>4.填写完毕后需要将《院内填表》及《院外填表》打印下来，与请款凭证一起交予财务科审核。</t>
  </si>
  <si>
    <t>F0001</t>
  </si>
  <si>
    <t>F0002</t>
  </si>
  <si>
    <t>F0004</t>
  </si>
  <si>
    <t>J0001</t>
  </si>
  <si>
    <t>J0003</t>
  </si>
  <si>
    <t>J0004</t>
  </si>
  <si>
    <t>K0001</t>
  </si>
  <si>
    <t>K0004</t>
  </si>
  <si>
    <t>K0005</t>
  </si>
  <si>
    <t>K0009</t>
  </si>
  <si>
    <t>N0001</t>
  </si>
  <si>
    <t>N0005</t>
  </si>
  <si>
    <t>N0006</t>
  </si>
  <si>
    <t>N0008</t>
  </si>
  <si>
    <t>N0009</t>
  </si>
  <si>
    <t>N0012</t>
  </si>
  <si>
    <t>N0013</t>
  </si>
  <si>
    <t>N0014</t>
  </si>
  <si>
    <t>N0015</t>
  </si>
  <si>
    <t>N0016</t>
  </si>
  <si>
    <t>N0017</t>
  </si>
  <si>
    <t>Q0047</t>
  </si>
  <si>
    <t>Q0048</t>
  </si>
  <si>
    <t>Q0050</t>
  </si>
  <si>
    <t>Q0051</t>
  </si>
  <si>
    <t>Q0052</t>
  </si>
  <si>
    <t>Q0053</t>
  </si>
  <si>
    <t>Q0054</t>
  </si>
  <si>
    <t>Q0055</t>
  </si>
  <si>
    <t>Q0056</t>
  </si>
  <si>
    <t>Q0057</t>
  </si>
  <si>
    <t>Q0058</t>
  </si>
  <si>
    <t>Q0059</t>
  </si>
  <si>
    <t>Q0060</t>
  </si>
  <si>
    <t>Q0063</t>
  </si>
  <si>
    <t>Q0064</t>
  </si>
  <si>
    <t>Q0065</t>
  </si>
  <si>
    <t>Q0066</t>
  </si>
  <si>
    <t>Q0067</t>
  </si>
  <si>
    <t>Q0068</t>
  </si>
  <si>
    <t>Q0069</t>
  </si>
  <si>
    <t>Q0070</t>
  </si>
  <si>
    <t>Q0071</t>
  </si>
  <si>
    <t>Q0072</t>
  </si>
  <si>
    <t>Q0073</t>
  </si>
  <si>
    <t>Q0074</t>
  </si>
  <si>
    <t>Q0075</t>
  </si>
  <si>
    <t>Q0076</t>
  </si>
  <si>
    <t>Q0077</t>
  </si>
  <si>
    <t>Q0078</t>
  </si>
  <si>
    <t>Q0080</t>
  </si>
  <si>
    <t>Q0081</t>
  </si>
  <si>
    <t>Q0082</t>
  </si>
  <si>
    <t>Q0083</t>
  </si>
  <si>
    <t>Q0084</t>
  </si>
  <si>
    <t>Q0085</t>
  </si>
  <si>
    <t>Q0086</t>
  </si>
  <si>
    <t>Q0087</t>
  </si>
  <si>
    <t>Q0088</t>
  </si>
  <si>
    <t>Q0089</t>
  </si>
  <si>
    <t>W0001</t>
  </si>
  <si>
    <t>W0003</t>
  </si>
  <si>
    <t>W0006</t>
  </si>
  <si>
    <t>W0007</t>
  </si>
  <si>
    <t>W0008</t>
  </si>
  <si>
    <t>W0009</t>
  </si>
  <si>
    <t>W0010</t>
  </si>
  <si>
    <t>W0011</t>
  </si>
  <si>
    <t>W0012</t>
  </si>
  <si>
    <t>W0013</t>
  </si>
  <si>
    <t>W0014</t>
  </si>
  <si>
    <t>W0015</t>
  </si>
  <si>
    <t>W0016</t>
  </si>
  <si>
    <t>W0017</t>
  </si>
  <si>
    <t>黄平</t>
  </si>
  <si>
    <t>6228480038106462070</t>
  </si>
  <si>
    <t>姜旭</t>
  </si>
  <si>
    <t>6228480039062753577</t>
  </si>
  <si>
    <t>潘瑛</t>
  </si>
  <si>
    <t>6228480038245665476</t>
  </si>
  <si>
    <t>郑烨宏</t>
  </si>
  <si>
    <t>6228480039088401375</t>
  </si>
  <si>
    <t>葛轶</t>
  </si>
  <si>
    <t>6228480030295161217</t>
  </si>
  <si>
    <t>6230520030055819770</t>
  </si>
  <si>
    <t>6228450038018692075</t>
  </si>
  <si>
    <t>6228480030400524812</t>
  </si>
  <si>
    <t>赵晶</t>
  </si>
  <si>
    <t>9559980030229971012</t>
  </si>
  <si>
    <t>杨家wei</t>
  </si>
  <si>
    <t>6228480039089001877</t>
  </si>
  <si>
    <t>金晓春</t>
  </si>
  <si>
    <t>吴瑞莲</t>
  </si>
  <si>
    <t>李芳</t>
  </si>
  <si>
    <t>张晓静</t>
  </si>
  <si>
    <t>潘慧如</t>
  </si>
  <si>
    <t>万德源</t>
  </si>
  <si>
    <t>金蔚芳</t>
  </si>
  <si>
    <t>6230520030058016671</t>
  </si>
  <si>
    <t>6230520030033121174</t>
  </si>
  <si>
    <t>6228480039100480076</t>
  </si>
  <si>
    <t>6230520030007399277</t>
  </si>
  <si>
    <t>6230520030033224473</t>
  </si>
  <si>
    <t>6228480039088320179</t>
  </si>
  <si>
    <t>6228480038930476478</t>
  </si>
  <si>
    <t>奚佩兰</t>
  </si>
  <si>
    <t>6230520030042897079</t>
  </si>
  <si>
    <t>张云</t>
  </si>
  <si>
    <t>6230520030057915576</t>
  </si>
  <si>
    <t>韩婷婷</t>
  </si>
  <si>
    <t>6228480039088574478</t>
  </si>
  <si>
    <t>张伟红</t>
  </si>
  <si>
    <t>6228480039088894470</t>
  </si>
  <si>
    <t>杨秀慧</t>
  </si>
  <si>
    <t>6228480031304727618</t>
  </si>
  <si>
    <t>严春华</t>
  </si>
  <si>
    <t>6228480038740343678</t>
  </si>
  <si>
    <t>杨婷婷</t>
  </si>
  <si>
    <t>6228480039089008971</t>
  </si>
  <si>
    <t>晋小娟</t>
  </si>
  <si>
    <t>6228480038342770278</t>
  </si>
  <si>
    <t>罗诣敏</t>
  </si>
  <si>
    <t>6228480039089570772</t>
  </si>
  <si>
    <t>6228480031717007111</t>
  </si>
  <si>
    <t>董雨雯</t>
  </si>
  <si>
    <t>6228480039126415478</t>
  </si>
  <si>
    <t>商荣娣</t>
  </si>
  <si>
    <t>6228480038207789470</t>
  </si>
  <si>
    <t>6228480039106410176</t>
  </si>
  <si>
    <t>刘航</t>
  </si>
  <si>
    <t>6228480039089028771</t>
  </si>
  <si>
    <t>章伟</t>
  </si>
  <si>
    <t>6228480039089672875</t>
  </si>
  <si>
    <t>周晔文</t>
  </si>
  <si>
    <t>6228480038009495078</t>
  </si>
  <si>
    <t>杨提</t>
  </si>
  <si>
    <t>6228480039117911279</t>
  </si>
  <si>
    <t>杨晓茗</t>
  </si>
  <si>
    <t>6228480039107435370</t>
  </si>
  <si>
    <t>丁云鹤</t>
  </si>
  <si>
    <t>6228480039106982778</t>
  </si>
  <si>
    <t>钱珺</t>
  </si>
  <si>
    <t>6228480039106984170</t>
  </si>
  <si>
    <t>郑艳</t>
  </si>
  <si>
    <t>6228480039106986878</t>
  </si>
  <si>
    <t>韦雪美</t>
  </si>
  <si>
    <t>6228480039107428771</t>
  </si>
  <si>
    <t>张娜</t>
  </si>
  <si>
    <t>6230520030071174473</t>
  </si>
  <si>
    <t>何方柔</t>
  </si>
  <si>
    <t>6228480038661685479</t>
  </si>
  <si>
    <t>刘静涵</t>
  </si>
  <si>
    <t>6228480039088302979</t>
  </si>
  <si>
    <t>庄维崧</t>
  </si>
  <si>
    <t>6228480039125227379</t>
  </si>
  <si>
    <t>朱志豪</t>
  </si>
  <si>
    <t>6228480038359382173</t>
  </si>
  <si>
    <t>周丽萍</t>
  </si>
  <si>
    <t>6228480038661604777</t>
  </si>
  <si>
    <t>王志豪</t>
  </si>
  <si>
    <t>6228480038661604975</t>
  </si>
  <si>
    <t>范弦枫</t>
  </si>
  <si>
    <t>6228480039065508671</t>
  </si>
  <si>
    <t>周娟</t>
  </si>
  <si>
    <t>6228480039107435271</t>
  </si>
  <si>
    <t>何梦珠</t>
  </si>
  <si>
    <t>6228480039089671471</t>
  </si>
  <si>
    <t>邬宇涵</t>
  </si>
  <si>
    <t>6228480039107436873</t>
  </si>
  <si>
    <t>王晓琳</t>
  </si>
  <si>
    <t>6228480039107448076</t>
  </si>
  <si>
    <t>王菊</t>
  </si>
  <si>
    <t>6228480039107448175</t>
  </si>
  <si>
    <t>王亚茹</t>
  </si>
  <si>
    <t>6228483378304280271</t>
  </si>
  <si>
    <t>赵旋</t>
  </si>
  <si>
    <t>6228483378302452070</t>
  </si>
  <si>
    <t>吴唐馨瑶</t>
  </si>
  <si>
    <t>6228480039107436972</t>
  </si>
  <si>
    <t>郝月</t>
  </si>
  <si>
    <t>6230520030069198179</t>
  </si>
  <si>
    <t>林洁</t>
  </si>
  <si>
    <t>6228480039107436378</t>
  </si>
  <si>
    <t>林其莲</t>
  </si>
  <si>
    <t>6228480039117905677</t>
  </si>
  <si>
    <t>陶敏</t>
  </si>
  <si>
    <t>6228480039106795170</t>
  </si>
  <si>
    <t>王姝</t>
  </si>
  <si>
    <t>6228480039126796778</t>
  </si>
  <si>
    <t>韩文文</t>
  </si>
  <si>
    <t>6228480039107448670</t>
  </si>
  <si>
    <t>唐佳怡</t>
  </si>
  <si>
    <t>6228480039065496976</t>
  </si>
  <si>
    <t>蔡懿</t>
  </si>
  <si>
    <t>6228480038619727977</t>
  </si>
  <si>
    <t>季康诗雨</t>
  </si>
  <si>
    <t>6228480038625641477</t>
  </si>
  <si>
    <t>候苏丹</t>
  </si>
  <si>
    <t>6228480038552739575</t>
  </si>
  <si>
    <t>徐贝妮</t>
  </si>
  <si>
    <t>6228480038661698274</t>
  </si>
  <si>
    <t>徐诗蕾</t>
  </si>
  <si>
    <t>6230520030071105576</t>
  </si>
  <si>
    <t>倪松安</t>
  </si>
  <si>
    <t>6228480031194675117</t>
  </si>
  <si>
    <t>陆婷怡</t>
  </si>
  <si>
    <t>6228480039106635673</t>
  </si>
  <si>
    <t>龚淑惠</t>
  </si>
  <si>
    <t>6228480038757730171</t>
  </si>
  <si>
    <t>凌朱蕾</t>
  </si>
  <si>
    <t>6228480039088386378</t>
  </si>
  <si>
    <t>马晨琳</t>
  </si>
  <si>
    <t>6228480039124910975</t>
  </si>
  <si>
    <t>丁怡雯</t>
  </si>
  <si>
    <t>6228480039057595678</t>
  </si>
  <si>
    <t>凌君佳</t>
  </si>
  <si>
    <t>6228480038239797079</t>
  </si>
  <si>
    <t>6212820030004576310</t>
  </si>
  <si>
    <t>夏敏洁</t>
  </si>
  <si>
    <t>6228480038661629170</t>
  </si>
  <si>
    <t>张佳怡</t>
  </si>
  <si>
    <t>6228480039126873072</t>
  </si>
  <si>
    <t>郑惠文</t>
  </si>
  <si>
    <t>6230520030071231471</t>
  </si>
  <si>
    <t>张雯</t>
  </si>
  <si>
    <t>6230520030057949575</t>
  </si>
  <si>
    <t>周恩晖</t>
  </si>
  <si>
    <t>6228480039107543173</t>
  </si>
  <si>
    <t>李璨</t>
  </si>
  <si>
    <t>6228480038398690875</t>
  </si>
  <si>
    <t>吴弋戈</t>
  </si>
  <si>
    <t>6228480039107435578</t>
  </si>
  <si>
    <t>罗娅娟</t>
  </si>
  <si>
    <t>6228480039089034175</t>
  </si>
  <si>
    <t>王佩</t>
  </si>
  <si>
    <t>6228480038608352373</t>
  </si>
  <si>
    <t>杨康</t>
  </si>
  <si>
    <t>6228480039127104675</t>
  </si>
  <si>
    <t>王领</t>
  </si>
  <si>
    <t>6230520030069090475</t>
  </si>
  <si>
    <t>杨琰宁</t>
  </si>
  <si>
    <t>6228480039058110972</t>
  </si>
  <si>
    <t>樊昊</t>
  </si>
  <si>
    <t>6230520030071381078</t>
  </si>
  <si>
    <t>李研</t>
  </si>
  <si>
    <t>6228480039107467076</t>
  </si>
  <si>
    <t>朱森</t>
  </si>
  <si>
    <t>6230520030051149974</t>
  </si>
  <si>
    <t>谢婵</t>
  </si>
  <si>
    <t>6228480039126772779</t>
  </si>
  <si>
    <t>周文超</t>
  </si>
  <si>
    <t>6230520030069002471</t>
  </si>
  <si>
    <t>吴依万</t>
  </si>
  <si>
    <t>6228480038132506973</t>
  </si>
  <si>
    <t>6228480039131215673</t>
  </si>
  <si>
    <t>左晓勇</t>
  </si>
  <si>
    <t>6228480039086680475</t>
  </si>
  <si>
    <t>周孝雯</t>
  </si>
  <si>
    <t>6228480039107448571</t>
  </si>
  <si>
    <t>李映璇</t>
  </si>
  <si>
    <t>6228480039107433177</t>
  </si>
  <si>
    <t>魏晓晴</t>
  </si>
  <si>
    <t>6228480039107449272</t>
  </si>
  <si>
    <t>E0001</t>
  </si>
  <si>
    <t>王心怡</t>
  </si>
  <si>
    <t>6228480039107435974</t>
  </si>
  <si>
    <t>E0002</t>
  </si>
  <si>
    <t>闫师玲</t>
  </si>
  <si>
    <t>6228480039106796277</t>
  </si>
  <si>
    <t>F0005</t>
  </si>
  <si>
    <t>周丽娜</t>
  </si>
  <si>
    <t>6228480039107447276</t>
  </si>
  <si>
    <t>F0006</t>
  </si>
  <si>
    <t>王季维</t>
  </si>
  <si>
    <t>6228480039107407577</t>
  </si>
  <si>
    <t>J0005</t>
  </si>
  <si>
    <t>张淼瀚</t>
  </si>
  <si>
    <t>6228480039089667677</t>
  </si>
  <si>
    <t>J0006</t>
  </si>
  <si>
    <t>何谈雨可</t>
  </si>
  <si>
    <t>6228480039107427476</t>
  </si>
  <si>
    <t>K0010</t>
  </si>
  <si>
    <t>黄梦茹</t>
  </si>
  <si>
    <t>6230520030057647979</t>
  </si>
  <si>
    <t>K0011</t>
  </si>
  <si>
    <t>罗中向</t>
  </si>
  <si>
    <t>6230520030071704972</t>
  </si>
  <si>
    <t>K0012</t>
  </si>
  <si>
    <t>黄欣佳</t>
  </si>
  <si>
    <t>6230520030069778970</t>
  </si>
  <si>
    <t>N0018</t>
  </si>
  <si>
    <t>余怡</t>
  </si>
  <si>
    <t>6228480038596211573</t>
  </si>
  <si>
    <t>N0020</t>
  </si>
  <si>
    <t>何子凡</t>
  </si>
  <si>
    <t>6228480039107431676</t>
  </si>
  <si>
    <t>N0021</t>
  </si>
  <si>
    <t>黄波</t>
  </si>
  <si>
    <t>6230520030069085178</t>
  </si>
  <si>
    <t>N0022</t>
  </si>
  <si>
    <t>季舒亚</t>
  </si>
  <si>
    <t>6230520030069724578</t>
  </si>
  <si>
    <t>N0023</t>
  </si>
  <si>
    <t>付丽红</t>
  </si>
  <si>
    <t>6228480039124468271</t>
  </si>
  <si>
    <t>Q0090</t>
  </si>
  <si>
    <t>章凤</t>
  </si>
  <si>
    <t>6228480039107435776</t>
  </si>
  <si>
    <t>Q0091</t>
  </si>
  <si>
    <t>张博</t>
  </si>
  <si>
    <t>6228480038619120470</t>
  </si>
  <si>
    <t>Q0092</t>
  </si>
  <si>
    <t>张瑞</t>
  </si>
  <si>
    <t>6228480039107448274</t>
  </si>
  <si>
    <t>Q0093</t>
  </si>
  <si>
    <t>张红芳</t>
  </si>
  <si>
    <t>6228480039126800174</t>
  </si>
  <si>
    <t>Q0094</t>
  </si>
  <si>
    <t>魏坤玉</t>
  </si>
  <si>
    <t>6228480039089667776</t>
  </si>
  <si>
    <t>Q0095</t>
  </si>
  <si>
    <t>高文辉</t>
  </si>
  <si>
    <t>6228480039065778878</t>
  </si>
  <si>
    <t>Q0096</t>
  </si>
  <si>
    <t>林悠</t>
  </si>
  <si>
    <t>6228480039107435677</t>
  </si>
  <si>
    <t>Q0097</t>
  </si>
  <si>
    <t>严越利</t>
  </si>
  <si>
    <t>6228480039125313476</t>
  </si>
  <si>
    <t>Q0098</t>
  </si>
  <si>
    <t>孙思闻</t>
  </si>
  <si>
    <t>6228480039126798071</t>
  </si>
  <si>
    <t>Q0099</t>
  </si>
  <si>
    <t>赵艳</t>
  </si>
  <si>
    <t>6228480031531261514</t>
  </si>
  <si>
    <t>Q0100</t>
  </si>
  <si>
    <t>沈琦</t>
  </si>
  <si>
    <t>6228480039092652971</t>
  </si>
  <si>
    <t>Q0101</t>
  </si>
  <si>
    <t>吴悦倩</t>
  </si>
  <si>
    <t>6228480039131154179</t>
  </si>
  <si>
    <t>Q0102</t>
  </si>
  <si>
    <t>王雯婷</t>
  </si>
  <si>
    <t>6228480039106774878</t>
  </si>
  <si>
    <t>W0018</t>
  </si>
  <si>
    <t>王明龙</t>
  </si>
  <si>
    <t>6228480039069654976</t>
  </si>
  <si>
    <t>W0019</t>
  </si>
  <si>
    <t>赵一丁</t>
  </si>
  <si>
    <t>6228480039107433979</t>
  </si>
  <si>
    <t>W0021</t>
  </si>
  <si>
    <t>刘岑涛</t>
  </si>
  <si>
    <t>6228480039107436576</t>
  </si>
  <si>
    <t>Y0001</t>
  </si>
  <si>
    <t>李晓艳</t>
  </si>
  <si>
    <t>6228480038732768072</t>
  </si>
  <si>
    <t>Y0002</t>
  </si>
  <si>
    <t>贺梦雪</t>
  </si>
  <si>
    <t>6228480039089667370</t>
  </si>
  <si>
    <t>栾啸晟</t>
  </si>
  <si>
    <t>马雅茹</t>
  </si>
  <si>
    <t>6228480038060607173</t>
  </si>
  <si>
    <t>刘盼盼</t>
  </si>
  <si>
    <t>6228480030554698917</t>
  </si>
  <si>
    <t>赵丽</t>
  </si>
  <si>
    <t>6228480039107438572</t>
  </si>
  <si>
    <t>建行卡号</t>
  </si>
  <si>
    <t>6217001210060413307</t>
  </si>
  <si>
    <t>6217001210048566895</t>
  </si>
  <si>
    <t>6217001210048570004</t>
  </si>
  <si>
    <t>6217001210048551343</t>
  </si>
  <si>
    <t>6217001210048565863</t>
  </si>
  <si>
    <t>6217001210048569071</t>
  </si>
  <si>
    <t>6217001210048569154</t>
  </si>
  <si>
    <t>6217001210048549958</t>
  </si>
  <si>
    <t>6217001210048566978</t>
  </si>
  <si>
    <t>6217001210044455242</t>
  </si>
  <si>
    <t>6217001210048566069</t>
  </si>
  <si>
    <t>6217001210048569105</t>
  </si>
  <si>
    <t>6217001210048566903</t>
  </si>
  <si>
    <t>6217001210048566127</t>
  </si>
  <si>
    <t>6217001210048566945</t>
  </si>
  <si>
    <t>6217001210048549826</t>
  </si>
  <si>
    <t>6217001210048569501</t>
  </si>
  <si>
    <t>6217001210048566077</t>
  </si>
  <si>
    <t>6217001210048570327</t>
  </si>
  <si>
    <t>6217001210048552622</t>
  </si>
  <si>
    <t>6217001210048569139</t>
  </si>
  <si>
    <t>6217001210048566911</t>
  </si>
  <si>
    <t>6217001210048566929</t>
  </si>
  <si>
    <t>6217001210048566168</t>
  </si>
  <si>
    <t>5324228053348012</t>
  </si>
  <si>
    <t>6217001210049385261</t>
  </si>
  <si>
    <t>6217001210048554164</t>
  </si>
  <si>
    <t>4340621210881078</t>
  </si>
  <si>
    <t>6217001210048551269</t>
  </si>
  <si>
    <t>6217001210048552937</t>
  </si>
  <si>
    <t>6217001210049385246</t>
  </si>
  <si>
    <t>6217001210050041811</t>
  </si>
  <si>
    <t>6217001210048552309</t>
  </si>
  <si>
    <t>6217001210048549875</t>
  </si>
  <si>
    <t>6217001210048566572</t>
  </si>
  <si>
    <t>6217001210048566739</t>
  </si>
  <si>
    <t>6217001210048550147</t>
  </si>
  <si>
    <t>6217001210049384835</t>
  </si>
  <si>
    <t>6217001210048568164</t>
  </si>
  <si>
    <t>6217001210026755965</t>
  </si>
  <si>
    <t>6217001210048569477</t>
  </si>
  <si>
    <t>6217001210048566820</t>
  </si>
  <si>
    <t>6217001210048553927</t>
  </si>
  <si>
    <t>6217001210048551350</t>
  </si>
  <si>
    <t>6217001210048568065</t>
  </si>
  <si>
    <t>6217001210049384751</t>
  </si>
  <si>
    <t>6217001210048554263</t>
  </si>
  <si>
    <t>6217001210048552226</t>
  </si>
  <si>
    <t>6217001210048568735</t>
  </si>
  <si>
    <t>6217001210048552960</t>
  </si>
  <si>
    <t>6217001210048553794</t>
  </si>
  <si>
    <t>6217001210049385030</t>
  </si>
  <si>
    <t>6217001210048551293</t>
  </si>
  <si>
    <t>6217001210048553901</t>
  </si>
  <si>
    <t>6217001210048554271</t>
  </si>
  <si>
    <t>6217001210048553455</t>
  </si>
  <si>
    <t>6217001210049384827</t>
  </si>
  <si>
    <t>6217001210048569055</t>
  </si>
  <si>
    <t>6217001210048554180</t>
  </si>
  <si>
    <t>6217001210048552218</t>
  </si>
  <si>
    <t>6217001210048552663</t>
  </si>
  <si>
    <t>6217001210048568404</t>
  </si>
  <si>
    <t>6217001210048553646</t>
  </si>
  <si>
    <t>6217001210046157788</t>
  </si>
  <si>
    <t>6217001210048552952</t>
  </si>
  <si>
    <t>6217001210048553133</t>
  </si>
  <si>
    <t>6217001210048550105</t>
  </si>
  <si>
    <t>6217001210048569873</t>
  </si>
  <si>
    <t>6217001210048569444</t>
  </si>
  <si>
    <t>6217001210048549982</t>
  </si>
  <si>
    <t>6217001210048569519</t>
  </si>
  <si>
    <t>6217001210048566150</t>
  </si>
  <si>
    <t>4340621211169663</t>
  </si>
  <si>
    <t>6217001210048549933</t>
  </si>
  <si>
    <t>6217001210048568909</t>
  </si>
  <si>
    <t>6217001210048570533</t>
  </si>
  <si>
    <t>6217001210048566887</t>
  </si>
  <si>
    <t>6217001210048565657</t>
  </si>
  <si>
    <t>6217001210048551855</t>
  </si>
  <si>
    <t>6217001210048549859</t>
  </si>
  <si>
    <t>6217001210048553638</t>
  </si>
  <si>
    <t>6217001210048551806</t>
  </si>
  <si>
    <t>6217001210048551657</t>
  </si>
  <si>
    <t>6217001210048551681</t>
  </si>
  <si>
    <t>6217001210048551590</t>
  </si>
  <si>
    <t>6217001210048551871</t>
  </si>
  <si>
    <t>6217001210048551830</t>
  </si>
  <si>
    <t>6217001210048565699</t>
  </si>
  <si>
    <t>6217001210048568677</t>
  </si>
  <si>
    <t>6217001210048552283</t>
  </si>
  <si>
    <t>6217001210048567828</t>
  </si>
  <si>
    <t>6217001210048567711</t>
  </si>
  <si>
    <t>6217001210049385162</t>
  </si>
  <si>
    <t>6217001210048567471</t>
  </si>
  <si>
    <t>6217001210048567752</t>
  </si>
  <si>
    <t>6217001210048565822</t>
  </si>
  <si>
    <t>6217001210049385147</t>
  </si>
  <si>
    <t>6217001210048550832</t>
  </si>
  <si>
    <t>6217001210048550824</t>
  </si>
  <si>
    <t>6217001210048550816</t>
  </si>
  <si>
    <t>6217001210048550782</t>
  </si>
  <si>
    <t>6217001210021423619</t>
  </si>
  <si>
    <t>6217001210048569709</t>
  </si>
  <si>
    <t>6217001210048569733</t>
  </si>
  <si>
    <t>6217001210048566358</t>
  </si>
  <si>
    <t>6217001210048553745</t>
  </si>
  <si>
    <t>6217001210048566028</t>
  </si>
  <si>
    <t>6217001210048569535</t>
  </si>
  <si>
    <t>6217001210048568867</t>
  </si>
  <si>
    <t>6217001210048569527</t>
  </si>
  <si>
    <t>6217001210048553778</t>
  </si>
  <si>
    <t>6217001210048552648</t>
  </si>
  <si>
    <t>6217001210048569428</t>
  </si>
  <si>
    <t>6217001210048567950</t>
  </si>
  <si>
    <t>6217001210048553117</t>
  </si>
  <si>
    <t>6217001210048568131</t>
  </si>
  <si>
    <t>6217001210048552176</t>
  </si>
  <si>
    <t>6217001210048554248</t>
  </si>
  <si>
    <t>6217001210048553430</t>
  </si>
  <si>
    <t>6217001210048553448</t>
  </si>
  <si>
    <t>6217001210048565939</t>
  </si>
  <si>
    <t>6217001210048565947</t>
  </si>
  <si>
    <t>6217001210048554388</t>
  </si>
  <si>
    <t>6217001210048566044</t>
  </si>
  <si>
    <t>6217001210048570236</t>
  </si>
  <si>
    <t>6217001210048566010</t>
  </si>
  <si>
    <t>4367421214744127892</t>
  </si>
  <si>
    <t>6217001210048551277</t>
  </si>
  <si>
    <t>6217001210048553828</t>
  </si>
  <si>
    <t>6217001210048554750</t>
  </si>
  <si>
    <t>6217001210048552101</t>
  </si>
  <si>
    <t>6217001210048552051</t>
  </si>
  <si>
    <t>6217001210048566440</t>
  </si>
  <si>
    <t>6217001210048568271</t>
  </si>
  <si>
    <t>6217001210048553687</t>
  </si>
  <si>
    <t>6217001210048552044</t>
  </si>
  <si>
    <t>6217001210048566408</t>
  </si>
  <si>
    <t>6217001210088584659</t>
  </si>
  <si>
    <t>6217001210048568461</t>
  </si>
  <si>
    <t>6217001210048549693</t>
  </si>
  <si>
    <t>4367421214744128551</t>
  </si>
  <si>
    <t>6217001210048566986</t>
  </si>
  <si>
    <t>6217001210048567349</t>
  </si>
  <si>
    <t>6217001210048552549</t>
  </si>
  <si>
    <t>6217001210048569881</t>
  </si>
  <si>
    <t>6217001210048554289</t>
  </si>
  <si>
    <t>6217001210048553851</t>
  </si>
  <si>
    <t>6217001210048551004</t>
  </si>
  <si>
    <t>6217001210048565566</t>
  </si>
  <si>
    <t>4367421214744261998</t>
  </si>
  <si>
    <t>6217001210050041852</t>
  </si>
  <si>
    <t>6217001210048568180</t>
  </si>
  <si>
    <t>6217001210048551335</t>
  </si>
  <si>
    <t>6217001210048569683</t>
  </si>
  <si>
    <t>6217001210048569493</t>
  </si>
  <si>
    <t>6217001210048553380</t>
  </si>
  <si>
    <t>6217001210048549677</t>
  </si>
  <si>
    <t>6217001210048567976</t>
  </si>
  <si>
    <t>6217001210048551541</t>
  </si>
  <si>
    <t>6217001210048565541</t>
  </si>
  <si>
    <t>6217001210048565582</t>
  </si>
  <si>
    <t>6217001210048568206</t>
  </si>
  <si>
    <t>6217001210048569048</t>
  </si>
  <si>
    <t>6217001210048549768</t>
  </si>
  <si>
    <t>6217001210040637900</t>
  </si>
  <si>
    <t>6217001210048566416</t>
  </si>
  <si>
    <t>6217001210048570467</t>
  </si>
  <si>
    <t>6217001210048552085</t>
  </si>
  <si>
    <t>6217001210048550998</t>
  </si>
  <si>
    <t>6217001210048552531</t>
  </si>
  <si>
    <t>6217001210048567323</t>
  </si>
  <si>
    <t>6217001210048566523</t>
  </si>
  <si>
    <t>6217001210048568446</t>
  </si>
  <si>
    <t>6217001210048550774</t>
  </si>
  <si>
    <t>6217001210048551012</t>
  </si>
  <si>
    <t>4367421214744129070</t>
  </si>
  <si>
    <t>6217001210048554628</t>
  </si>
  <si>
    <t>6217001210048552077</t>
  </si>
  <si>
    <t>6217001210048551020</t>
  </si>
  <si>
    <t>6217001210048567067</t>
  </si>
  <si>
    <t>6217001210048566424</t>
  </si>
  <si>
    <t>6217001210048567422</t>
  </si>
  <si>
    <t>6217001210048553331</t>
  </si>
  <si>
    <t>6217001210048568990</t>
  </si>
  <si>
    <t>6217001210048553703</t>
  </si>
  <si>
    <t>6217001210048549644</t>
  </si>
  <si>
    <t>6217001210048550253</t>
  </si>
  <si>
    <t>6217001210048550220</t>
  </si>
  <si>
    <t>6217001210048549750</t>
  </si>
  <si>
    <t>6217001210048549735</t>
  </si>
  <si>
    <t>6217001210048568263</t>
  </si>
  <si>
    <t>6217001210048570558</t>
  </si>
  <si>
    <t>6217001210048551483</t>
  </si>
  <si>
    <t>6217001210048567331</t>
  </si>
  <si>
    <t>6217001210048552523</t>
  </si>
  <si>
    <t>6217001210048570228</t>
  </si>
  <si>
    <t>6217001210048549701</t>
  </si>
  <si>
    <t>6217001210044347787</t>
  </si>
  <si>
    <t>6217001210048569642</t>
  </si>
  <si>
    <t>6217001210048552168</t>
  </si>
  <si>
    <t>6217001210048566499</t>
  </si>
  <si>
    <t>6217001210048568628</t>
  </si>
  <si>
    <t>6217001210048549776</t>
  </si>
  <si>
    <t>6217001210048565830</t>
  </si>
  <si>
    <t>6217001210048567042</t>
  </si>
  <si>
    <t>6217001210048567695</t>
  </si>
  <si>
    <t>6217001210048566549</t>
  </si>
  <si>
    <t>6217001210048552432</t>
  </si>
  <si>
    <t>6217001210048565392</t>
  </si>
  <si>
    <t>6217001210048550238</t>
  </si>
  <si>
    <t>6217001210048567414</t>
  </si>
  <si>
    <t>6217001210048550204</t>
  </si>
  <si>
    <t>6217001210048566457</t>
  </si>
  <si>
    <t>6217001210048552465</t>
  </si>
  <si>
    <t>6217001210048553968</t>
  </si>
  <si>
    <t>6227001215330298023</t>
  </si>
  <si>
    <t>6217001210048553240</t>
  </si>
  <si>
    <t>6217001210048566622</t>
  </si>
  <si>
    <t>6217001210048567356</t>
  </si>
  <si>
    <t>6217001210048550758</t>
  </si>
  <si>
    <t>6217001210048566531</t>
  </si>
  <si>
    <t>6217001210060442009</t>
  </si>
  <si>
    <t>6217001210048569063</t>
  </si>
  <si>
    <t>6217001210048566432</t>
  </si>
  <si>
    <t>6217001210048565558</t>
  </si>
  <si>
    <t>6217001210048567059</t>
  </si>
  <si>
    <t>6217001210048551400</t>
  </si>
  <si>
    <t>6217001210048565574</t>
  </si>
  <si>
    <t>6217001210048568214</t>
  </si>
  <si>
    <t>6217001210048549669</t>
  </si>
  <si>
    <t>6217001210048569279</t>
  </si>
  <si>
    <t>6217001210048568792</t>
  </si>
  <si>
    <t>6217001210048550279</t>
  </si>
  <si>
    <t>6217001210048566465</t>
  </si>
  <si>
    <t>6217001210048552036</t>
  </si>
  <si>
    <t>6217001210048553802</t>
  </si>
  <si>
    <t>6217001210048565590</t>
  </si>
  <si>
    <t>6217001210048554719</t>
  </si>
  <si>
    <t>6217001210048565814</t>
  </si>
  <si>
    <t>6217001210048570251</t>
  </si>
  <si>
    <t>4367421214744428977</t>
  </si>
  <si>
    <t>6217001210048552507</t>
  </si>
  <si>
    <t>6217001210048549685</t>
  </si>
  <si>
    <t>6217001210048549636</t>
  </si>
  <si>
    <t>6217001210048554545</t>
  </si>
  <si>
    <t>6217001210048549743</t>
  </si>
  <si>
    <t>6217001210048553018</t>
  </si>
  <si>
    <t>6217001210048567851</t>
  </si>
  <si>
    <t>6217001210048570012</t>
  </si>
  <si>
    <t>6217001210048568354</t>
  </si>
  <si>
    <t>6217001210048570194</t>
  </si>
  <si>
    <t>6217001210048570103</t>
  </si>
  <si>
    <t>6217001210048565897</t>
  </si>
  <si>
    <t>6217001210048568370</t>
  </si>
  <si>
    <t>6217001210048570160</t>
  </si>
  <si>
    <t>6217001210048570137</t>
  </si>
  <si>
    <t>6217001210048570095</t>
  </si>
  <si>
    <t>6217001210048570061</t>
  </si>
  <si>
    <t>6217001180009698823</t>
  </si>
  <si>
    <t>6217001210048554222</t>
  </si>
  <si>
    <t>6217001210048566630</t>
  </si>
  <si>
    <t>6217001210048566473</t>
  </si>
  <si>
    <t>6217001210048553034</t>
  </si>
  <si>
    <t>6217001210048552440</t>
  </si>
  <si>
    <t>6217001210048568875</t>
  </si>
  <si>
    <t>6217001210048552267</t>
  </si>
  <si>
    <t>6217001210048570418</t>
  </si>
  <si>
    <t>6217001210048552697</t>
  </si>
  <si>
    <t>6217001210048566721</t>
  </si>
  <si>
    <t>6217001210048553109</t>
  </si>
  <si>
    <t>6217001210048566283</t>
  </si>
  <si>
    <t>6217001210048549990</t>
  </si>
  <si>
    <t>6217001210049385014</t>
  </si>
  <si>
    <t>6217001210048554594</t>
  </si>
  <si>
    <t>6217001210048569741</t>
  </si>
  <si>
    <t>6217001210048567299</t>
  </si>
  <si>
    <t>6217001210045609326</t>
  </si>
  <si>
    <t>6217001210048552473</t>
  </si>
  <si>
    <t>6217001210048565608</t>
  </si>
  <si>
    <t>6217001210048568982</t>
  </si>
  <si>
    <t>6217001210048570178</t>
  </si>
  <si>
    <t>6217001210048565780</t>
  </si>
  <si>
    <t>6217001210048568289</t>
  </si>
  <si>
    <t>6217001210048551327</t>
  </si>
  <si>
    <t>6217001210048551467</t>
  </si>
  <si>
    <t>6217001210049385089</t>
  </si>
  <si>
    <t>6217001210048566606</t>
  </si>
  <si>
    <t>6217001210049385212</t>
  </si>
  <si>
    <t>6217001210048554032</t>
  </si>
  <si>
    <t>6217001210048554057</t>
  </si>
  <si>
    <t>6217001210035097029</t>
  </si>
  <si>
    <t>6217001210048551376</t>
  </si>
  <si>
    <t>6217001210048554347</t>
  </si>
  <si>
    <t>6217001210048553711</t>
  </si>
  <si>
    <t>6217001180010197732</t>
  </si>
  <si>
    <t>6217001210048567968</t>
  </si>
  <si>
    <t>6217001210048551566</t>
  </si>
  <si>
    <t>6217001210048570459</t>
  </si>
  <si>
    <t>4367421214744131639</t>
  </si>
  <si>
    <t>6217001210048550477</t>
  </si>
  <si>
    <t>6217001210048568297</t>
  </si>
  <si>
    <t>6217001210049385204</t>
  </si>
  <si>
    <t>6217001210048550907</t>
  </si>
  <si>
    <t>6217001210048550741</t>
  </si>
  <si>
    <t>6217001210048553091</t>
  </si>
  <si>
    <t>6217001210047215189</t>
  </si>
  <si>
    <t>6217001210048568040</t>
  </si>
  <si>
    <t>6217001210049385170</t>
  </si>
  <si>
    <t>6217001210048554578</t>
  </si>
  <si>
    <t>6217001210042021962</t>
  </si>
  <si>
    <t>6217001210048554883</t>
  </si>
  <si>
    <t>6217001210048567034</t>
  </si>
  <si>
    <t>6217001210048552895</t>
  </si>
  <si>
    <t>6217001210048567273</t>
  </si>
  <si>
    <t>6217001210048553406</t>
  </si>
  <si>
    <t>6217001210048553232</t>
  </si>
  <si>
    <t>6217001210048570384</t>
  </si>
  <si>
    <t>6217001210048569543</t>
  </si>
  <si>
    <t>6217001210048567497</t>
  </si>
  <si>
    <t>6217001210045502406</t>
  </si>
  <si>
    <t>6227001214590164017</t>
  </si>
  <si>
    <t>6217001210048551251</t>
  </si>
  <si>
    <t>6217001210048566218</t>
  </si>
  <si>
    <t>6217001210049384850</t>
  </si>
  <si>
    <t>6217001210048551194</t>
  </si>
  <si>
    <t>6217001210048552705</t>
  </si>
  <si>
    <t>6217001210048569485</t>
  </si>
  <si>
    <t>6217001210048570343</t>
  </si>
  <si>
    <t>6217001210048552242</t>
  </si>
  <si>
    <t>6217001210048552598</t>
  </si>
  <si>
    <t>6217001210048551574</t>
  </si>
  <si>
    <t>6217001210048569758</t>
  </si>
  <si>
    <t>6217001210044004487</t>
  </si>
  <si>
    <t>6217001210046164073</t>
  </si>
  <si>
    <t>6217001210048566176</t>
  </si>
  <si>
    <t>6217001210048553539</t>
  </si>
  <si>
    <t>6217001210048568644</t>
  </si>
  <si>
    <t>6217001210048568248</t>
  </si>
  <si>
    <t>6217001210048566333</t>
  </si>
  <si>
    <t>6217001210048567620</t>
  </si>
  <si>
    <t>6217001210048550733</t>
  </si>
  <si>
    <t>6217001210078646591</t>
  </si>
  <si>
    <t>6217001210048551921</t>
  </si>
  <si>
    <t>6217001210048552069</t>
  </si>
  <si>
    <t>6217001210048552127</t>
  </si>
  <si>
    <t>6217001210048551079</t>
  </si>
  <si>
    <t>6217001210048567265</t>
  </si>
  <si>
    <t>6217001210092469541</t>
  </si>
  <si>
    <t>6217001210048567240</t>
  </si>
  <si>
    <t>6217001210048553299</t>
  </si>
  <si>
    <t>6217001210048569188</t>
  </si>
  <si>
    <t>6217001210048567257</t>
  </si>
  <si>
    <t>6217001210048551954</t>
  </si>
  <si>
    <t>6217001210049384967</t>
  </si>
  <si>
    <t>6217001210048569030</t>
  </si>
  <si>
    <t>6214991180027632</t>
  </si>
  <si>
    <t>6217001210048567562</t>
  </si>
  <si>
    <t>6217001210048553760</t>
  </si>
  <si>
    <t>6217001210048549784</t>
  </si>
  <si>
    <t>6217001210048569923</t>
  </si>
  <si>
    <t>6217001210048569774</t>
  </si>
  <si>
    <t>6217001210048551285</t>
  </si>
  <si>
    <t>6217001210049384918</t>
  </si>
  <si>
    <t>6217001210049384793</t>
  </si>
  <si>
    <t>6217001210048550410</t>
  </si>
  <si>
    <t>6217001210048569121</t>
  </si>
  <si>
    <t>6217001210048551228</t>
  </si>
  <si>
    <t>6217001210048552358</t>
  </si>
  <si>
    <t>6217001210048553885</t>
  </si>
  <si>
    <t>6217001210048554123</t>
  </si>
  <si>
    <t>6217001210048566507</t>
  </si>
  <si>
    <t>6217001210048553950</t>
  </si>
  <si>
    <t>6217001210048567083</t>
  </si>
  <si>
    <t>6217001210048549917</t>
  </si>
  <si>
    <t>6217001210048567539</t>
  </si>
  <si>
    <t>6217001210048552143</t>
  </si>
  <si>
    <t>6217001210048552796</t>
  </si>
  <si>
    <t>6217001210048551392</t>
  </si>
  <si>
    <t>6217001210048553729</t>
  </si>
  <si>
    <t>6217001210048551061</t>
  </si>
  <si>
    <t>6217001210048570376</t>
  </si>
  <si>
    <t>6217001210048566002</t>
  </si>
  <si>
    <t>6217001210048567307</t>
  </si>
  <si>
    <t>6217001210048552515</t>
  </si>
  <si>
    <t>6217001210048550402</t>
  </si>
  <si>
    <t>6217001210048551558</t>
  </si>
  <si>
    <t>6217001210048566481</t>
  </si>
  <si>
    <t>6217001210048570434</t>
  </si>
  <si>
    <t>6217001210048551582</t>
  </si>
  <si>
    <t>6217001210048550717</t>
  </si>
  <si>
    <t>6217001210048567588</t>
  </si>
  <si>
    <t>6217001210048550709</t>
  </si>
  <si>
    <t>6217001210048552572</t>
  </si>
  <si>
    <t>6217001210048553612</t>
  </si>
  <si>
    <t>6217001210048567455</t>
  </si>
  <si>
    <t>6217001210048566515</t>
  </si>
  <si>
    <t>6217001210048566192</t>
  </si>
  <si>
    <t>6217001210048567760</t>
  </si>
  <si>
    <t>6217001210048553844</t>
  </si>
  <si>
    <t>6217001210048551186</t>
  </si>
  <si>
    <t>6217001210048569378</t>
  </si>
  <si>
    <t>6217001210048550931</t>
  </si>
  <si>
    <t>6217001210049385303</t>
  </si>
  <si>
    <t>6217001210048566812</t>
  </si>
  <si>
    <t>6217001210048566754</t>
  </si>
  <si>
    <t>6217001210048568255</t>
  </si>
  <si>
    <t>6217001210048568149</t>
  </si>
  <si>
    <t>6217001210048553463</t>
  </si>
  <si>
    <t>6217001210048570301</t>
  </si>
  <si>
    <t>6217001210048552630</t>
  </si>
  <si>
    <t>6217001210048552903</t>
  </si>
  <si>
    <t>6217001210048568966</t>
  </si>
  <si>
    <t>6217001210048552192</t>
  </si>
  <si>
    <t>6217001210048554214</t>
  </si>
  <si>
    <t>6217001210048551178</t>
  </si>
  <si>
    <t>6217001210048568230</t>
  </si>
  <si>
    <t>6217001210048566200</t>
  </si>
  <si>
    <t>6217001210048567687</t>
  </si>
  <si>
    <t>6217001210048551053</t>
  </si>
  <si>
    <t>6217001210048569691</t>
  </si>
  <si>
    <t>6217001210048569386</t>
  </si>
  <si>
    <t>6217001210048553554</t>
  </si>
  <si>
    <t>6217001210063589301</t>
  </si>
  <si>
    <t>6217001210048568925</t>
  </si>
  <si>
    <t>6217001210048568107</t>
  </si>
  <si>
    <t>6217001210049384926</t>
  </si>
  <si>
    <t>6217001210023764416</t>
  </si>
  <si>
    <t>6217001210048551673</t>
  </si>
  <si>
    <t>6217001210048568768</t>
  </si>
  <si>
    <t>6227001214740034409</t>
  </si>
  <si>
    <t>6217001210048566788</t>
  </si>
  <si>
    <t>6217001210049384785</t>
  </si>
  <si>
    <t>6217001210049384983</t>
  </si>
  <si>
    <t>6217001210048567232</t>
  </si>
  <si>
    <t>6217001210048569006</t>
  </si>
  <si>
    <t>6217001210048568420</t>
  </si>
  <si>
    <t>6217001210048569238</t>
  </si>
  <si>
    <t>6217001210048567729</t>
  </si>
  <si>
    <t>6217001210047663263</t>
  </si>
  <si>
    <t>6217001210048554230</t>
  </si>
  <si>
    <t>6217001210048568099</t>
  </si>
  <si>
    <t>6217001210048551426</t>
  </si>
  <si>
    <t>6217001210048552184</t>
  </si>
  <si>
    <t>6217001210048550691</t>
  </si>
  <si>
    <t>6217001210048552846</t>
  </si>
  <si>
    <t>6217001210048565665</t>
  </si>
  <si>
    <t>6217001210048553224</t>
  </si>
  <si>
    <t>6217001210048566309</t>
  </si>
  <si>
    <t>6217001210048568115</t>
  </si>
  <si>
    <t>6217001210048570517</t>
  </si>
  <si>
    <t>6217001210048554131</t>
  </si>
  <si>
    <t>6217001210048554909</t>
  </si>
  <si>
    <t>6217001210048565681</t>
  </si>
  <si>
    <t>6217001210048550915</t>
  </si>
  <si>
    <t>6227001217240104390</t>
  </si>
  <si>
    <t>6217001210011204219</t>
  </si>
  <si>
    <t>6217001210048567513</t>
  </si>
  <si>
    <t>6217001210048550170</t>
  </si>
  <si>
    <t>6214991210382247</t>
  </si>
  <si>
    <t>6217001210050041787</t>
  </si>
  <si>
    <t>6217001210048567505</t>
  </si>
  <si>
    <t>6217001210048568941</t>
  </si>
  <si>
    <t>6217001210048549800</t>
  </si>
  <si>
    <t>6217001210048550675</t>
  </si>
  <si>
    <t>6217001210048569097</t>
  </si>
  <si>
    <t>6217001210048550287</t>
  </si>
  <si>
    <t>6217001210044003737</t>
  </si>
  <si>
    <t>6217001210048567448</t>
  </si>
  <si>
    <t>6217001210048566374</t>
  </si>
  <si>
    <t>6217001210048568701</t>
  </si>
  <si>
    <t>6217001210048570277</t>
  </si>
  <si>
    <t>6217001210048568081</t>
  </si>
  <si>
    <t>6217001210048551723</t>
  </si>
  <si>
    <t>4367421214744289361</t>
  </si>
  <si>
    <t>6217001210048554743</t>
  </si>
  <si>
    <t>6222801214681002624</t>
  </si>
  <si>
    <t>6217001210048552457</t>
  </si>
  <si>
    <t>6217001210048568933</t>
  </si>
  <si>
    <t>6217001210048565707</t>
  </si>
  <si>
    <t>6217001210048567463</t>
  </si>
  <si>
    <t>6217001210048552655</t>
  </si>
  <si>
    <t>6217001210048570335</t>
  </si>
  <si>
    <t>6217001210048569295</t>
  </si>
  <si>
    <t>6217001210049384934</t>
  </si>
  <si>
    <t>6217001210048566796</t>
  </si>
  <si>
    <t>6217001210048568842</t>
  </si>
  <si>
    <t>6217001210048566317</t>
  </si>
  <si>
    <t>6217001210048567091</t>
  </si>
  <si>
    <t>6217001210048567943</t>
  </si>
  <si>
    <t>6217001210048568859</t>
  </si>
  <si>
    <t>6217001210048568123</t>
  </si>
  <si>
    <t>6217001210048569170</t>
  </si>
  <si>
    <t>6217001210048566390</t>
  </si>
  <si>
    <t>6217001210048568503</t>
  </si>
  <si>
    <t>6217001210048566762</t>
  </si>
  <si>
    <t>6217001210048566184</t>
  </si>
  <si>
    <t>6217001210049384843</t>
  </si>
  <si>
    <t>6217001210048568479</t>
  </si>
  <si>
    <t>6217001210048554024</t>
  </si>
  <si>
    <t>6217001210048553521</t>
  </si>
  <si>
    <t>6217001210050292752</t>
  </si>
  <si>
    <t>6217001210048550972</t>
  </si>
  <si>
    <t>6217001210048550667</t>
  </si>
  <si>
    <t>6217001210048554891</t>
  </si>
  <si>
    <t>6217001210048569816</t>
  </si>
  <si>
    <t>6217001210048553497</t>
  </si>
  <si>
    <t>6217001210048553547</t>
  </si>
  <si>
    <t>6217001210048554776</t>
  </si>
  <si>
    <t>6217001210048553364</t>
  </si>
  <si>
    <t>6217001210048554370</t>
  </si>
  <si>
    <t>6217001210048553513</t>
  </si>
  <si>
    <t>6217001210048569451</t>
  </si>
  <si>
    <t>6217001210048552812</t>
  </si>
  <si>
    <t>6217001210013079841</t>
  </si>
  <si>
    <t>6217001210048551715</t>
  </si>
  <si>
    <t>6217001210048550659</t>
  </si>
  <si>
    <t>6217001210048554511</t>
  </si>
  <si>
    <t>6217001210048553810</t>
  </si>
  <si>
    <t>6217001210048568610</t>
  </si>
  <si>
    <t>6217001210048550394</t>
  </si>
  <si>
    <t>6217001180003026484</t>
  </si>
  <si>
    <t>6217001210049385139</t>
  </si>
  <si>
    <t>6217001210048552119</t>
  </si>
  <si>
    <t>6217001210048554206</t>
  </si>
  <si>
    <t>6217001210048567919</t>
  </si>
  <si>
    <t>6217001210048568727</t>
  </si>
  <si>
    <t>6217001210048554826</t>
  </si>
  <si>
    <t>6217001210048551947</t>
  </si>
  <si>
    <t>6217001210048569865</t>
  </si>
  <si>
    <t>4367421214744277820</t>
  </si>
  <si>
    <t>6217001210048567521</t>
  </si>
  <si>
    <t>6217001210049385279</t>
  </si>
  <si>
    <t>5240941210089888</t>
  </si>
  <si>
    <t>6217001210048567190</t>
  </si>
  <si>
    <t>6217001210048554016</t>
  </si>
  <si>
    <t>6217001210048551384</t>
  </si>
  <si>
    <t>6217001210048553570</t>
  </si>
  <si>
    <t>6217001210048567901</t>
  </si>
  <si>
    <t>6217001210048551103</t>
  </si>
  <si>
    <t>6217001210048551749</t>
  </si>
  <si>
    <t>6217001210048568743</t>
  </si>
  <si>
    <t>6217001210050041878</t>
  </si>
  <si>
    <t>6217001210048566671</t>
  </si>
  <si>
    <t>6217001210048553836</t>
  </si>
  <si>
    <t>6217001210048551780</t>
  </si>
  <si>
    <t>6217001210048553349</t>
  </si>
  <si>
    <t>6217001210048568172</t>
  </si>
  <si>
    <t>6217001210048552689</t>
  </si>
  <si>
    <t>6217001210048569436</t>
  </si>
  <si>
    <t>6217001210048567554</t>
  </si>
  <si>
    <t>6217001210048568222</t>
  </si>
  <si>
    <t>6227001214740034243</t>
  </si>
  <si>
    <t>6217001210048566242</t>
  </si>
  <si>
    <t>6217001210048551517</t>
  </si>
  <si>
    <t>6217001210001609476</t>
  </si>
  <si>
    <t>6217001210049384900</t>
  </si>
  <si>
    <t>6217001210003651518</t>
  </si>
  <si>
    <t>6217001180007153151</t>
  </si>
  <si>
    <t>6217001210048552028</t>
  </si>
  <si>
    <t>6217001210048567810</t>
  </si>
  <si>
    <t>6217001210048565749</t>
  </si>
  <si>
    <t>6217001210049385154</t>
  </si>
  <si>
    <t>6217001210049384942</t>
  </si>
  <si>
    <t>6217001210005048523</t>
  </si>
  <si>
    <t>6217001210048567000</t>
  </si>
  <si>
    <t>6217001210050041845</t>
  </si>
  <si>
    <t>6217001210048553935</t>
  </si>
  <si>
    <t>6217001210009530757</t>
  </si>
  <si>
    <t>6217001210048570350</t>
  </si>
  <si>
    <t>6217001210009529957</t>
  </si>
  <si>
    <t>6217001210049384736</t>
  </si>
  <si>
    <t>6217001210048569469</t>
  </si>
  <si>
    <t>6217001210048550485</t>
  </si>
  <si>
    <t>6217001210048552986</t>
  </si>
  <si>
    <t>6217001210016931436</t>
  </si>
  <si>
    <t>6214991210215355</t>
  </si>
  <si>
    <t>6217001210048551111</t>
  </si>
  <si>
    <t>6217001210048567844</t>
  </si>
  <si>
    <t>6217001210048565764</t>
  </si>
  <si>
    <t>6217001210048554552</t>
  </si>
  <si>
    <t>6217001210048565988</t>
  </si>
  <si>
    <t>6217001210048554768</t>
  </si>
  <si>
    <t>6217001210048550642</t>
  </si>
  <si>
    <t>6217001210048570244</t>
  </si>
  <si>
    <t>4340621211241959</t>
  </si>
  <si>
    <t>6217001210048570210</t>
  </si>
  <si>
    <t>6217001210048566259</t>
  </si>
  <si>
    <t>6217001210020374540</t>
  </si>
  <si>
    <t>6217001210048570269</t>
  </si>
  <si>
    <t>6217001210048553984</t>
  </si>
  <si>
    <t>6217001210048551145</t>
  </si>
  <si>
    <t>6217001180001856361</t>
  </si>
  <si>
    <t>6217001210048554073</t>
  </si>
  <si>
    <t>6217001210032239947</t>
  </si>
  <si>
    <t>6217001210049385253</t>
  </si>
  <si>
    <t>6217001210048566770</t>
  </si>
  <si>
    <t>6217001210032239939</t>
  </si>
  <si>
    <t>6217001210034736494</t>
  </si>
  <si>
    <t>6217001210048566952</t>
  </si>
  <si>
    <t>4367421214744364669</t>
  </si>
  <si>
    <t>6217001210040952846</t>
  </si>
  <si>
    <t>6217001210052499470</t>
  </si>
  <si>
    <t>6217001210052314786</t>
  </si>
  <si>
    <t>6217001210054263312</t>
  </si>
  <si>
    <t>6217001210053939706</t>
  </si>
  <si>
    <t>6217001210053378731</t>
  </si>
  <si>
    <t>4367421217114387350</t>
  </si>
  <si>
    <t>6217001210050540325</t>
  </si>
  <si>
    <t>6217001210053937908</t>
  </si>
  <si>
    <t>6217001210052518097</t>
  </si>
  <si>
    <t>6217001210053671176</t>
  </si>
  <si>
    <t>6217001210026158517</t>
  </si>
  <si>
    <t>6227001219340606852</t>
  </si>
  <si>
    <t>6217001210020238562</t>
  </si>
  <si>
    <t>6217001210001538105</t>
  </si>
  <si>
    <t>6217001210005187867</t>
  </si>
  <si>
    <t>6217001210030477077</t>
  </si>
  <si>
    <t>6217001210031494543</t>
  </si>
  <si>
    <t>6217001210074859123</t>
  </si>
  <si>
    <t>6217001210053603062</t>
  </si>
  <si>
    <t>6217001210076983400</t>
  </si>
  <si>
    <t>6217001210062517386</t>
  </si>
  <si>
    <t>6217001210040991323</t>
  </si>
  <si>
    <t>6217001210075996627</t>
  </si>
  <si>
    <t>6217001210046524607</t>
  </si>
  <si>
    <t>6217001210014059222</t>
  </si>
  <si>
    <t>6217001210074035211</t>
  </si>
  <si>
    <t>6227001217950219131</t>
  </si>
  <si>
    <t>6217001210045553979</t>
  </si>
  <si>
    <t>6217001210078114095</t>
  </si>
  <si>
    <t>6217001210074858216</t>
  </si>
  <si>
    <t>6217001210076999620</t>
  </si>
  <si>
    <t>6217001210078934427</t>
  </si>
  <si>
    <t>6217001210075198869</t>
  </si>
  <si>
    <t>6217001210044456133</t>
  </si>
  <si>
    <t>6217001210092756863</t>
  </si>
  <si>
    <t>6217001210040780510</t>
  </si>
  <si>
    <t>6217001180002574187</t>
  </si>
  <si>
    <t>6217001210011204946</t>
  </si>
  <si>
    <t>6227001217950253908</t>
  </si>
  <si>
    <t>6217001210085837050</t>
  </si>
  <si>
    <t>4367421219144232234</t>
  </si>
  <si>
    <t>6217001210048568750</t>
  </si>
  <si>
    <t>4367421214744127058</t>
  </si>
  <si>
    <t>6217001210048565848</t>
  </si>
  <si>
    <t>6217001210048570046</t>
  </si>
  <si>
    <t>6217001210049384710</t>
  </si>
  <si>
    <t>6217001210048552713</t>
  </si>
  <si>
    <t>6217001210048565251</t>
  </si>
  <si>
    <t>6217001210048565459</t>
  </si>
  <si>
    <t>6217001210048565244</t>
  </si>
  <si>
    <t>6217001210048566135</t>
  </si>
  <si>
    <t>6217001210048565855</t>
  </si>
  <si>
    <t>6217001210048566093</t>
  </si>
  <si>
    <t>6217001210048567364</t>
  </si>
  <si>
    <t>6217001210048566937</t>
  </si>
  <si>
    <t>6217001210048553307</t>
  </si>
  <si>
    <t>6217001210048565483</t>
  </si>
  <si>
    <t>6217001210048552945</t>
  </si>
  <si>
    <t>6217001210048554792</t>
  </si>
  <si>
    <t>6217001210048550592</t>
  </si>
  <si>
    <t>6217001210048553695</t>
  </si>
  <si>
    <t>6217001210048554529</t>
  </si>
  <si>
    <t>6217001210039581036</t>
  </si>
  <si>
    <t>6217001210048569972</t>
  </si>
  <si>
    <t>6217001210048553075</t>
  </si>
  <si>
    <t>6217001210048568313</t>
  </si>
  <si>
    <t>6217001210048568321</t>
  </si>
  <si>
    <t>6217001210048568388</t>
  </si>
  <si>
    <t>6217001210048570491</t>
  </si>
  <si>
    <t>6217001210048565467</t>
  </si>
  <si>
    <t>6217001210048551459</t>
  </si>
  <si>
    <t>6217001210048566119</t>
  </si>
  <si>
    <t>6217001210062114218</t>
  </si>
  <si>
    <t>6217001210048552424</t>
  </si>
  <si>
    <t>6217001210048565327</t>
  </si>
  <si>
    <t>6217001210068926425</t>
  </si>
  <si>
    <t>6217001210089557647</t>
  </si>
  <si>
    <t>6217001210048550840</t>
  </si>
  <si>
    <t>6217001210048567596</t>
  </si>
  <si>
    <t>6217001210048566051</t>
  </si>
  <si>
    <t>6217001210048551319</t>
  </si>
  <si>
    <t>6217001210048552150</t>
  </si>
  <si>
    <t>6217001210048550337</t>
  </si>
  <si>
    <t>6217001210048551442</t>
  </si>
  <si>
    <t>6217001210048568453</t>
  </si>
  <si>
    <t>6217001210048565772</t>
  </si>
  <si>
    <t>6217001210048549891</t>
  </si>
  <si>
    <t>6217001210048567224</t>
  </si>
  <si>
    <t>6217001210048552010</t>
  </si>
  <si>
    <t>6217001210048569931</t>
  </si>
  <si>
    <t>6217001210048549842</t>
  </si>
  <si>
    <t>6217001210048569907</t>
  </si>
  <si>
    <t>6217001210048552390</t>
  </si>
  <si>
    <t>6217001180004079003</t>
  </si>
  <si>
    <t>6217001210048550063</t>
  </si>
  <si>
    <t>6217001210048554362</t>
  </si>
  <si>
    <t>6217001210048549727</t>
  </si>
  <si>
    <t>6217001210048565368</t>
  </si>
  <si>
    <t>6217001210048549974</t>
  </si>
  <si>
    <t>6217001210048569147</t>
  </si>
  <si>
    <t>6217001210048551764</t>
  </si>
  <si>
    <t>6217001210048565954</t>
  </si>
  <si>
    <t>6217001210048568198</t>
  </si>
  <si>
    <t>6217001210048552754</t>
  </si>
  <si>
    <t>6217001210048553877</t>
  </si>
  <si>
    <t>6217001210048567208</t>
  </si>
  <si>
    <t>6217001210048554586</t>
  </si>
  <si>
    <t>6217001210048550584</t>
  </si>
  <si>
    <t>6217001210048549925</t>
  </si>
  <si>
    <t>6217001210048570186</t>
  </si>
  <si>
    <t>6217001210048566564</t>
  </si>
  <si>
    <t>6217001210048565525</t>
  </si>
  <si>
    <t>6217001210048567281</t>
  </si>
  <si>
    <t>4340611210070103</t>
  </si>
  <si>
    <t>6217001210048550568</t>
  </si>
  <si>
    <t>6217001210048553653</t>
  </si>
  <si>
    <t>6217001210048552929</t>
  </si>
  <si>
    <t>4367421214744364883</t>
  </si>
  <si>
    <t>6217001210048550550</t>
  </si>
  <si>
    <t>6217001210048552002</t>
  </si>
  <si>
    <t>6227001214590187976</t>
  </si>
  <si>
    <t>6217001210048549834</t>
  </si>
  <si>
    <t>6217001210049384959</t>
  </si>
  <si>
    <t>6217001210048554784</t>
  </si>
  <si>
    <t>6217001210048567216</t>
  </si>
  <si>
    <t>6217001210048550055</t>
  </si>
  <si>
    <t>6217001210048554537</t>
  </si>
  <si>
    <t>6217001210048567125</t>
  </si>
  <si>
    <t>6217001210048565319</t>
  </si>
  <si>
    <t>6217001210048550873</t>
  </si>
  <si>
    <t>6217001210048554677</t>
  </si>
  <si>
    <t>6217001210048568826</t>
  </si>
  <si>
    <t>6217001210048569261</t>
  </si>
  <si>
    <t>6217001210048552135</t>
  </si>
  <si>
    <t>6217001210048568974</t>
  </si>
  <si>
    <t>6217001210048553372</t>
  </si>
  <si>
    <t>6217001210048553323</t>
  </si>
  <si>
    <t>6217001210048554479</t>
  </si>
  <si>
    <t>6217001210048566853</t>
  </si>
  <si>
    <t>6217001210048635534</t>
  </si>
  <si>
    <t>6217001210050041860</t>
  </si>
  <si>
    <t>6217001210048569790</t>
  </si>
  <si>
    <t>6217001210048566614</t>
  </si>
  <si>
    <t>6217001210048550162</t>
  </si>
  <si>
    <t>6217001210048551913</t>
  </si>
  <si>
    <t>6217001210040954255</t>
  </si>
  <si>
    <t>6217001210048568529</t>
  </si>
  <si>
    <t>6217001210048567174</t>
  </si>
  <si>
    <t>6217001210048550303</t>
  </si>
  <si>
    <t>6217001210048570426</t>
  </si>
  <si>
    <t>6217001210048565756</t>
  </si>
  <si>
    <t>6217001210048565871</t>
  </si>
  <si>
    <t>6217001210048554800</t>
  </si>
  <si>
    <t>6217001210048554396</t>
  </si>
  <si>
    <t>6217001210046165138</t>
  </si>
  <si>
    <t>6217001210048552499</t>
  </si>
  <si>
    <t>6217001210048569303</t>
  </si>
  <si>
    <t>6217001210048569592</t>
  </si>
  <si>
    <t>6217001210048567372</t>
  </si>
  <si>
    <t>6217001210048551889</t>
  </si>
  <si>
    <t>6217001210048567653</t>
  </si>
  <si>
    <t>6217001210048570129</t>
  </si>
  <si>
    <t>6217001210049384884</t>
  </si>
  <si>
    <t>6217001210048565970</t>
  </si>
  <si>
    <t>6217001210048565475</t>
  </si>
  <si>
    <t>4367421217764465555</t>
  </si>
  <si>
    <t>6217001210048566143</t>
  </si>
  <si>
    <t>6227001215260097817</t>
  </si>
  <si>
    <t>6217001210048554487</t>
  </si>
  <si>
    <t>6217001210048553471</t>
  </si>
  <si>
    <t>6217001210054263205</t>
  </si>
  <si>
    <t>6227001214740052344</t>
  </si>
  <si>
    <t>6217001210048551897</t>
  </si>
  <si>
    <t>6217001210048551236</t>
  </si>
  <si>
    <t>6217001210048566960</t>
  </si>
  <si>
    <t>6227001214740052427</t>
  </si>
  <si>
    <t>6217001210048568016</t>
  </si>
  <si>
    <t>6217001210048567166</t>
  </si>
  <si>
    <t>6217001210048551475</t>
  </si>
  <si>
    <t>6217001210048551046</t>
  </si>
  <si>
    <t>6217001210048552416</t>
  </si>
  <si>
    <t>6217001210049384975</t>
  </si>
  <si>
    <t>6217001210048567158</t>
  </si>
  <si>
    <t>6217001210048568784</t>
  </si>
  <si>
    <t>6217001210031704313</t>
  </si>
  <si>
    <t>6217001210048554636</t>
  </si>
  <si>
    <t>6217001210048552879</t>
  </si>
  <si>
    <t>6217001210048566689</t>
  </si>
  <si>
    <t>6217001210048550246</t>
  </si>
  <si>
    <t>6217001210048554735</t>
  </si>
  <si>
    <t>6217001210048550352</t>
  </si>
  <si>
    <t>6217001210048569675</t>
  </si>
  <si>
    <t>6217001210048554834</t>
  </si>
  <si>
    <t>6217001210048552333</t>
  </si>
  <si>
    <t>6217001210048567885</t>
  </si>
  <si>
    <t>6217001210048549792</t>
  </si>
  <si>
    <t>6217001210048565236</t>
  </si>
  <si>
    <t>6217001210048550329</t>
  </si>
  <si>
    <t>6217001210048569980</t>
  </si>
  <si>
    <t>6217001210048551863</t>
  </si>
  <si>
    <t>6217001210048568024</t>
  </si>
  <si>
    <t>6217001210048567984</t>
  </si>
  <si>
    <t>6217001210048551640</t>
  </si>
  <si>
    <t>6217001210048550535</t>
  </si>
  <si>
    <t>6227001214780104088</t>
  </si>
  <si>
    <t>6217001210048569618</t>
  </si>
  <si>
    <t>6217001210048569857</t>
  </si>
  <si>
    <t>6217001210048566598</t>
  </si>
  <si>
    <t>6217001210048551616</t>
  </si>
  <si>
    <t>6217001210049384876</t>
  </si>
  <si>
    <t>6217001210048550196</t>
  </si>
  <si>
    <t>6217001210048550121</t>
  </si>
  <si>
    <t>6217001210048566366</t>
  </si>
  <si>
    <t>6217001210048568545</t>
  </si>
  <si>
    <t>6217001210048567992</t>
  </si>
  <si>
    <t>6222801215381003960</t>
  </si>
  <si>
    <t>6217001210048569824</t>
  </si>
  <si>
    <t>6217001210048552275</t>
  </si>
  <si>
    <t>6227001219360093759</t>
  </si>
  <si>
    <t>6217001210048551202</t>
  </si>
  <si>
    <t>6217001210048567547</t>
  </si>
  <si>
    <t>6217001210048568495</t>
  </si>
  <si>
    <t>6217001210048567570</t>
  </si>
  <si>
    <t>6217001210048567679</t>
  </si>
  <si>
    <t>6217001210048567638</t>
  </si>
  <si>
    <t>6217001210048565921</t>
  </si>
  <si>
    <t>6217001180019020620</t>
  </si>
  <si>
    <t>6217001210048552408</t>
  </si>
  <si>
    <t>6217001210048553414</t>
  </si>
  <si>
    <t>6217001210024690867</t>
  </si>
  <si>
    <t>6217001210048567141</t>
  </si>
  <si>
    <t>6227001219170689366</t>
  </si>
  <si>
    <t>6217001210048569626</t>
  </si>
  <si>
    <t>6217001210048554644</t>
  </si>
  <si>
    <t>6217001210048568636</t>
  </si>
  <si>
    <t>6217001210048554669</t>
  </si>
  <si>
    <t>6217001210048554842</t>
  </si>
  <si>
    <t>6217001210048554404</t>
  </si>
  <si>
    <t>6217001210048552093</t>
  </si>
  <si>
    <t>6217001210075613370</t>
  </si>
  <si>
    <t>6217001180007021093</t>
  </si>
  <si>
    <t>6217001210048566101</t>
  </si>
  <si>
    <t>6217001210048565335</t>
  </si>
  <si>
    <t>6217001210048554685</t>
  </si>
  <si>
    <t>6217001210048565426</t>
  </si>
  <si>
    <t>6217001210048565533</t>
  </si>
  <si>
    <t>6217001210048566713</t>
  </si>
  <si>
    <t>6217001210048554172</t>
  </si>
  <si>
    <t>6217001210048553190</t>
  </si>
  <si>
    <t>6217001210048552887</t>
  </si>
  <si>
    <t>6217001210048554701</t>
  </si>
  <si>
    <t>6217001210048551798</t>
  </si>
  <si>
    <t>6217001210048566234</t>
  </si>
  <si>
    <t>6217001210048569220</t>
  </si>
  <si>
    <t>6217001210048565434</t>
  </si>
  <si>
    <t>6217001210048565293</t>
  </si>
  <si>
    <t>6217001210048568719</t>
  </si>
  <si>
    <t>6217001210048567935</t>
  </si>
  <si>
    <t>6217001210048567927</t>
  </si>
  <si>
    <t>6217001210048567737</t>
  </si>
  <si>
    <t>6217001210048565996</t>
  </si>
  <si>
    <t>6217001210048554081</t>
  </si>
  <si>
    <t>6217001210048552325</t>
  </si>
  <si>
    <t>6217001210048554040</t>
  </si>
  <si>
    <t>6217001210058752724</t>
  </si>
  <si>
    <t>6217001210048566226</t>
  </si>
  <si>
    <t>6217001210003124672</t>
  </si>
  <si>
    <t>6217001210048566341</t>
  </si>
  <si>
    <t>6217001210048551905</t>
  </si>
  <si>
    <t>6217001210048568552</t>
  </si>
  <si>
    <t>6217001210048551848</t>
  </si>
  <si>
    <t>6217001210048551772</t>
  </si>
  <si>
    <t>6217001210048550519</t>
  </si>
  <si>
    <t>6217001210049384868</t>
  </si>
  <si>
    <t>6227001215370173797</t>
  </si>
  <si>
    <t>6217001210048568776</t>
  </si>
  <si>
    <t>6217001210048566556</t>
  </si>
  <si>
    <t>6217001210048565616</t>
  </si>
  <si>
    <t>6217001210048568800</t>
  </si>
  <si>
    <t>6217001210048554867</t>
  </si>
  <si>
    <t>6217001210048554875</t>
  </si>
  <si>
    <t>6217001210048554438</t>
  </si>
  <si>
    <t>6227001219210329668</t>
  </si>
  <si>
    <t>6217001210048553398</t>
  </si>
  <si>
    <t>6217001210048569337</t>
  </si>
  <si>
    <t>6217001210048551533</t>
  </si>
  <si>
    <t>6217001210001436102</t>
  </si>
  <si>
    <t>6217001210049384777</t>
  </si>
  <si>
    <t>6217001210048566085</t>
  </si>
  <si>
    <t>6217001210001609625</t>
  </si>
  <si>
    <t>6217001210048552374</t>
  </si>
  <si>
    <t>6217001210048553596</t>
  </si>
  <si>
    <t>6217001210001806213</t>
  </si>
  <si>
    <t>6217001210048569550</t>
  </si>
  <si>
    <t>6217001210048554255</t>
  </si>
  <si>
    <t>6217001210001957099</t>
  </si>
  <si>
    <t>6217001210048551665</t>
  </si>
  <si>
    <t>6217001210048567182</t>
  </si>
  <si>
    <t>6217001210003013388</t>
  </si>
  <si>
    <t>6217001210048568578</t>
  </si>
  <si>
    <t>6217001210036717369</t>
  </si>
  <si>
    <t>6217001210048565418</t>
  </si>
  <si>
    <t>6217001210048565491</t>
  </si>
  <si>
    <t>6217001210048565277</t>
  </si>
  <si>
    <t>6217001210048565509</t>
  </si>
  <si>
    <t>6217001210048565210</t>
  </si>
  <si>
    <t>6217001210089604142</t>
  </si>
  <si>
    <t>6217001210048554008</t>
  </si>
  <si>
    <t>6217001210048550188</t>
  </si>
  <si>
    <t>6217001210050041886</t>
  </si>
  <si>
    <t>6217001210048566663</t>
  </si>
  <si>
    <t>6217001210049173527</t>
  </si>
  <si>
    <t>6217001210048552200</t>
  </si>
  <si>
    <t>6217001210048567398</t>
  </si>
  <si>
    <t>6217001210050041753</t>
  </si>
  <si>
    <t>6217001210048554198</t>
  </si>
  <si>
    <t>6217001210009709112</t>
  </si>
  <si>
    <t>6217001210048569253</t>
  </si>
  <si>
    <t>6217001210008334698</t>
  </si>
  <si>
    <t>6217001210082438720</t>
  </si>
  <si>
    <t>6217001210011195847</t>
  </si>
  <si>
    <t>6217001210014766610</t>
  </si>
  <si>
    <t>6217001210015001967</t>
  </si>
  <si>
    <t>6217001210015002155</t>
  </si>
  <si>
    <t>6217001210014888067</t>
  </si>
  <si>
    <t>6217001210086082953</t>
  </si>
  <si>
    <t>6217001210048570483</t>
  </si>
  <si>
    <t>6217001210048569287</t>
  </si>
  <si>
    <t>6217001210048568586</t>
  </si>
  <si>
    <t>6217001210013630254</t>
  </si>
  <si>
    <t>6217001210048554313</t>
  </si>
  <si>
    <t>6217001210015004425</t>
  </si>
  <si>
    <t>6217001210013812191</t>
  </si>
  <si>
    <t>6217001210048553174</t>
  </si>
  <si>
    <t>6217001210048568594</t>
  </si>
  <si>
    <t>6217001210048568883</t>
  </si>
  <si>
    <t>6217001210015004631</t>
  </si>
  <si>
    <t>6217001210048567661</t>
  </si>
  <si>
    <t>6217001210048567778</t>
  </si>
  <si>
    <t>6217001210048551608</t>
  </si>
  <si>
    <t>6217001210048551624</t>
  </si>
  <si>
    <t>6227001218990249708</t>
  </si>
  <si>
    <t>6217001210013398290</t>
  </si>
  <si>
    <t>6217001210013813256</t>
  </si>
  <si>
    <t>6217001210048566747</t>
  </si>
  <si>
    <t>6217001210048551210</t>
  </si>
  <si>
    <t>6217001210048569162</t>
  </si>
  <si>
    <t>6217001210019951795</t>
  </si>
  <si>
    <t>6217001210020560494</t>
  </si>
  <si>
    <t>6217001210048552853</t>
  </si>
  <si>
    <t>6217001210016458950</t>
  </si>
  <si>
    <t>6217001210021602444</t>
  </si>
  <si>
    <t>6217001210020562912</t>
  </si>
  <si>
    <t>6217001210023119421</t>
  </si>
  <si>
    <t>6217001210018996718</t>
  </si>
  <si>
    <t>6217001210023765504</t>
  </si>
  <si>
    <t>6217001210022512642</t>
  </si>
  <si>
    <t>6217001210023766247</t>
  </si>
  <si>
    <t>6217001210021422868</t>
  </si>
  <si>
    <t>6217001210023897448</t>
  </si>
  <si>
    <t>6217001210025462548</t>
  </si>
  <si>
    <t>6217001210084680980</t>
  </si>
  <si>
    <t>6217001210048570293</t>
  </si>
  <si>
    <t>6217001210048568032</t>
  </si>
  <si>
    <t>6217001210023851346</t>
  </si>
  <si>
    <t>6217001210024691840</t>
  </si>
  <si>
    <t>6217001210048568958</t>
  </si>
  <si>
    <t>6217001210031997826</t>
  </si>
  <si>
    <t>6217001210026755023</t>
  </si>
  <si>
    <t>6217001210048566291</t>
  </si>
  <si>
    <t>6217001210048552762</t>
  </si>
  <si>
    <t>6217001210048552671</t>
  </si>
  <si>
    <t>6217001210048567133</t>
  </si>
  <si>
    <t>6217001210048568669</t>
  </si>
  <si>
    <t>6217001210032547893</t>
  </si>
  <si>
    <t>6217001210031208505</t>
  </si>
  <si>
    <t>6217001210048550261</t>
  </si>
  <si>
    <t>6217001210040952713</t>
  </si>
  <si>
    <t>6217001210048565715</t>
  </si>
  <si>
    <t>6217001210026720894</t>
  </si>
  <si>
    <t>6217001210048553281</t>
  </si>
  <si>
    <t>6217001210031373051</t>
  </si>
  <si>
    <t>6217001210048552770</t>
  </si>
  <si>
    <t>6217001210048569584</t>
  </si>
  <si>
    <t>6217001210048568602</t>
  </si>
  <si>
    <t>6217001210046281885</t>
  </si>
  <si>
    <t>6217001210032055848</t>
  </si>
  <si>
    <t>6217001210041540756</t>
  </si>
  <si>
    <t>6217001210029665484</t>
  </si>
  <si>
    <t>6217001210048554420</t>
  </si>
  <si>
    <t>6217001210009674548</t>
  </si>
  <si>
    <t>6217001210030046492</t>
  </si>
  <si>
    <t>6217001210049384892</t>
  </si>
  <si>
    <t>6217001210066104611</t>
  </si>
  <si>
    <t>6217001210030255135</t>
  </si>
  <si>
    <t>6217001210031545211</t>
  </si>
  <si>
    <t>6217001210028788592</t>
  </si>
  <si>
    <t>6217001210048549966</t>
  </si>
  <si>
    <t>6217001210032429787</t>
  </si>
  <si>
    <t>6217001210029457056</t>
  </si>
  <si>
    <t>6217001210048569360</t>
  </si>
  <si>
    <t>6217001210022226490</t>
  </si>
  <si>
    <t>6217001210048568651</t>
  </si>
  <si>
    <t>6217001210030143232</t>
  </si>
  <si>
    <t>6217001210059578136</t>
  </si>
  <si>
    <t>6217001210048565798</t>
  </si>
  <si>
    <t>6217001210031545674</t>
  </si>
  <si>
    <t>6217001210048550493</t>
  </si>
  <si>
    <t>6217001210025203751</t>
  </si>
  <si>
    <t>6217001210034736130</t>
  </si>
  <si>
    <t>6217001210027764404</t>
  </si>
  <si>
    <t>6217001210063592438</t>
  </si>
  <si>
    <t>6217001210037754445</t>
  </si>
  <si>
    <t>6217001210091575033</t>
  </si>
  <si>
    <t>6217001210048569725</t>
  </si>
  <si>
    <t>6217001210048554099</t>
  </si>
  <si>
    <t>6217001210038136774</t>
  </si>
  <si>
    <t>6217001210037755533</t>
  </si>
  <si>
    <t>6217001210048568685</t>
  </si>
  <si>
    <t>6217001210040377085</t>
  </si>
  <si>
    <t>6217001210048554305</t>
  </si>
  <si>
    <t>6217001210040952184</t>
  </si>
  <si>
    <t>6217001210040955088</t>
  </si>
  <si>
    <t>6217001210040955450</t>
  </si>
  <si>
    <t>6217001210044467007</t>
  </si>
  <si>
    <t>6217001210043801883</t>
  </si>
  <si>
    <t>6217001210044784203</t>
  </si>
  <si>
    <t>6217001210046392492</t>
  </si>
  <si>
    <t>6217001210044455804</t>
  </si>
  <si>
    <t>6217001210046758858</t>
  </si>
  <si>
    <t>6217001210046438279</t>
  </si>
  <si>
    <t>6217001210047456585</t>
  </si>
  <si>
    <t>6217001210082520477</t>
  </si>
  <si>
    <t>6227001219140308550</t>
  </si>
  <si>
    <t>6217001210051063970</t>
  </si>
  <si>
    <t>4367421214744143204</t>
  </si>
  <si>
    <t>6217001210022941155</t>
  </si>
  <si>
    <t>6217001210051851333</t>
  </si>
  <si>
    <t>6217001210054105984</t>
  </si>
  <si>
    <t>6217001210053336028</t>
  </si>
  <si>
    <t>6217001210052434493</t>
  </si>
  <si>
    <t>6217001210052896998</t>
  </si>
  <si>
    <t>6217001210052435805</t>
  </si>
  <si>
    <t>6217001210033914217</t>
  </si>
  <si>
    <t>6217001210049004144</t>
  </si>
  <si>
    <t>6217001210031016031</t>
  </si>
  <si>
    <t>6217001210052367446</t>
  </si>
  <si>
    <t>6227001219190317501</t>
  </si>
  <si>
    <t>6217001210059843266</t>
  </si>
  <si>
    <t>6217001210053598593</t>
  </si>
  <si>
    <t>6217001210049719204</t>
  </si>
  <si>
    <t>6217001210052499975</t>
  </si>
  <si>
    <t>6217001210078642442</t>
  </si>
  <si>
    <t>6217001210052499959</t>
  </si>
  <si>
    <t>6217001210053657944</t>
  </si>
  <si>
    <t>6217001210001855558</t>
  </si>
  <si>
    <t>6227001218990646176</t>
  </si>
  <si>
    <t>6217001210054653942</t>
  </si>
  <si>
    <t>6217001210053716187</t>
  </si>
  <si>
    <t>6217001210061127773</t>
  </si>
  <si>
    <t>6217001210052707013</t>
  </si>
  <si>
    <t>6217001210053930630</t>
  </si>
  <si>
    <t>6217001210053604797</t>
  </si>
  <si>
    <t>6227001216260477496</t>
  </si>
  <si>
    <t>6217001210003328620</t>
  </si>
  <si>
    <t>6217001210052437249</t>
  </si>
  <si>
    <t>6217001210054026297</t>
  </si>
  <si>
    <t>6217001210052500152</t>
  </si>
  <si>
    <t>6217001210049972324</t>
  </si>
  <si>
    <t>6217001210052367289</t>
  </si>
  <si>
    <t>6217001210033126952</t>
  </si>
  <si>
    <t>6217001210054263395</t>
  </si>
  <si>
    <t>6217001210053713630</t>
  </si>
  <si>
    <t>6217001210053875819</t>
  </si>
  <si>
    <t>6217001210029525837</t>
  </si>
  <si>
    <t>6217001210054587306</t>
  </si>
  <si>
    <t>6217001210053818710</t>
  </si>
  <si>
    <t>6217001210052500541</t>
  </si>
  <si>
    <t>6217001210056668732</t>
  </si>
  <si>
    <t>6217001210063509390</t>
  </si>
  <si>
    <t>6217001210021799661</t>
  </si>
  <si>
    <t>6217001210059004752</t>
  </si>
  <si>
    <t>6217001210059382216</t>
  </si>
  <si>
    <t>6217001210025156371</t>
  </si>
  <si>
    <t>6217001210074865252</t>
  </si>
  <si>
    <t>6217001210062996804</t>
  </si>
  <si>
    <t>6217001210063591711</t>
  </si>
  <si>
    <t>6217001210014208639</t>
  </si>
  <si>
    <t>6217001210007696535</t>
  </si>
  <si>
    <t>6217001210089663577</t>
  </si>
  <si>
    <t>6217001210066105626</t>
  </si>
  <si>
    <t>6217001210051248712</t>
  </si>
  <si>
    <t>6217001210049385238</t>
  </si>
  <si>
    <t>6217001210068730561</t>
  </si>
  <si>
    <t>6217001210074033752</t>
  </si>
  <si>
    <t>6217001210072444639</t>
  </si>
  <si>
    <t>6217001210075090058</t>
  </si>
  <si>
    <t>6217001210071691800</t>
  </si>
  <si>
    <t>6217001210069894382</t>
  </si>
  <si>
    <t>6217001210041284249</t>
  </si>
  <si>
    <t>6217001180018551963</t>
  </si>
  <si>
    <t>4367421205470668257</t>
  </si>
  <si>
    <t>6217001210076607603</t>
  </si>
  <si>
    <t>6217001210071660847</t>
  </si>
  <si>
    <t>6227001215330122314</t>
  </si>
  <si>
    <t>6217001210019814878</t>
  </si>
  <si>
    <t>6217001210061868277</t>
  </si>
  <si>
    <t>6217001210067340495</t>
  </si>
  <si>
    <t>6217001210010304440</t>
  </si>
  <si>
    <t>6217001210074035724</t>
  </si>
  <si>
    <t>6217001210076423142</t>
  </si>
  <si>
    <t>6217001210074858885</t>
  </si>
  <si>
    <t>6217001210071691297</t>
  </si>
  <si>
    <t>6217001210075885465</t>
  </si>
  <si>
    <t>6217001210085259545</t>
  </si>
  <si>
    <t>6217001210007441189</t>
  </si>
  <si>
    <t>6217001210077769840</t>
  </si>
  <si>
    <t>6217001210077592796</t>
  </si>
  <si>
    <t>6217001210052435870</t>
  </si>
  <si>
    <t>6217001210076235389</t>
  </si>
  <si>
    <t>6217001210074858919</t>
  </si>
  <si>
    <t>6217001210074859339</t>
  </si>
  <si>
    <t>6217001210075196822</t>
  </si>
  <si>
    <t>6217001210077592267</t>
  </si>
  <si>
    <t>6212841197330043318</t>
  </si>
  <si>
    <t>6217001210077190732</t>
  </si>
  <si>
    <t>6217001210076971439</t>
  </si>
  <si>
    <t>6217001210076753142</t>
  </si>
  <si>
    <t>6217001210077590485</t>
  </si>
  <si>
    <t>6217001210074858687</t>
  </si>
  <si>
    <t>6217001210036203204</t>
  </si>
  <si>
    <t>6217001210077868055</t>
  </si>
  <si>
    <t>6236681210002120413</t>
  </si>
  <si>
    <t>6217001210069316204</t>
  </si>
  <si>
    <t>6217001210074858794</t>
  </si>
  <si>
    <t>6227001215910168919</t>
  </si>
  <si>
    <t>6227001218100034362</t>
  </si>
  <si>
    <t>6227001217380027500</t>
  </si>
  <si>
    <t>6217001210079266647</t>
  </si>
  <si>
    <t>6217001210014273047</t>
  </si>
  <si>
    <t>6217001210078837133</t>
  </si>
  <si>
    <t>6217001210078142716</t>
  </si>
  <si>
    <t>6217001210074860410</t>
  </si>
  <si>
    <t>6217001210078935929</t>
  </si>
  <si>
    <t>6217001210013773880</t>
  </si>
  <si>
    <t>6217001210075197739</t>
  </si>
  <si>
    <t>6217001210064723016</t>
  </si>
  <si>
    <t>6217001210078642582</t>
  </si>
  <si>
    <t>6227001214570121375</t>
  </si>
  <si>
    <t>6227001215260103524</t>
  </si>
  <si>
    <t>6217001210017293612</t>
  </si>
  <si>
    <t>6217001210071422230</t>
  </si>
  <si>
    <t>6217001210057309351</t>
  </si>
  <si>
    <t>6217001210081437723</t>
  </si>
  <si>
    <t>6217001210083844652</t>
  </si>
  <si>
    <t>6217001210083022671</t>
  </si>
  <si>
    <t>6217001210084166717</t>
  </si>
  <si>
    <t>6217001210084152162</t>
  </si>
  <si>
    <t>6217001210084105368</t>
  </si>
  <si>
    <t>6217001210059732816</t>
  </si>
  <si>
    <t>6227001217750164016</t>
  </si>
  <si>
    <t>6217001210086912621</t>
  </si>
  <si>
    <t>6217001210084107976</t>
  </si>
  <si>
    <t>6217001210084108107</t>
  </si>
  <si>
    <t>6217001210018100634</t>
  </si>
  <si>
    <t>6217001210089122657</t>
  </si>
  <si>
    <t>6217001210087257778</t>
  </si>
  <si>
    <t>6222801217261037514</t>
  </si>
  <si>
    <t>6217001210087258529</t>
  </si>
  <si>
    <t>6217001210014819146</t>
  </si>
  <si>
    <t>6217001210093251856</t>
  </si>
  <si>
    <t>6217001210091571537</t>
  </si>
  <si>
    <t>6217001210091634434</t>
  </si>
  <si>
    <t>6217001210091722049</t>
  </si>
  <si>
    <t>6217001210093827416</t>
  </si>
  <si>
    <t>6217001210093819702</t>
  </si>
  <si>
    <t>6217001210037339676</t>
  </si>
  <si>
    <t>6217001210091253706</t>
  </si>
  <si>
    <t>6217001210094003348</t>
  </si>
  <si>
    <t>6227001215930135757</t>
  </si>
  <si>
    <t>6222801218291025990</t>
  </si>
  <si>
    <t>6217001210092047875</t>
  </si>
  <si>
    <t>6217001180001249344</t>
  </si>
  <si>
    <t>6217001210094709498</t>
  </si>
  <si>
    <t>6217001180002399957</t>
  </si>
  <si>
    <t>6217001210094357157</t>
  </si>
  <si>
    <t>6217001180010755125</t>
  </si>
  <si>
    <t>6217001180001501165</t>
  </si>
  <si>
    <t>6217001210094709563</t>
  </si>
  <si>
    <t>6217001210094709282</t>
  </si>
  <si>
    <t>6217001210094709506</t>
  </si>
  <si>
    <t>6217001210092049483</t>
  </si>
  <si>
    <t>6217001210034969913</t>
  </si>
  <si>
    <t>6217001210066365220</t>
  </si>
  <si>
    <t>6217001210092049210</t>
  </si>
  <si>
    <t>6217001210026755288</t>
  </si>
  <si>
    <t>6217001210039730500</t>
  </si>
  <si>
    <t>6217001210034461101</t>
  </si>
  <si>
    <t>6217001210026288801</t>
  </si>
  <si>
    <t>6217001210094709274</t>
  </si>
  <si>
    <t>6217001210092047370</t>
  </si>
  <si>
    <t>6217001210093583134</t>
  </si>
  <si>
    <t>6217001180003565168</t>
  </si>
  <si>
    <t>6217001180004430974</t>
  </si>
  <si>
    <t>6217001180004830397</t>
  </si>
  <si>
    <t>6217001180007033197</t>
  </si>
  <si>
    <t>6217001180002190794</t>
  </si>
  <si>
    <t>6217001180001768962</t>
  </si>
  <si>
    <t>6212841197330048960</t>
  </si>
  <si>
    <t>6217001180007826020</t>
  </si>
  <si>
    <t>6217001210035651486</t>
  </si>
  <si>
    <t>6217001210040943746</t>
  </si>
  <si>
    <t>6217001180007668331</t>
  </si>
  <si>
    <t>6217001210053931737</t>
  </si>
  <si>
    <t>6217001180007946554</t>
  </si>
  <si>
    <t>6217001180005102663</t>
  </si>
  <si>
    <t>6227001219140405083</t>
  </si>
  <si>
    <t>6217001210081734939</t>
  </si>
  <si>
    <t>6217001210074859024</t>
  </si>
  <si>
    <t>6217001210078826987</t>
  </si>
  <si>
    <t>6217001180001865313</t>
  </si>
  <si>
    <t>6217001210078261383</t>
  </si>
  <si>
    <t>6217001180010437088</t>
  </si>
  <si>
    <t>6217001180001215899</t>
  </si>
  <si>
    <t>6227001217760179400</t>
  </si>
  <si>
    <t>6217001210083790400</t>
  </si>
  <si>
    <t>6217001210077720405</t>
  </si>
  <si>
    <t>6217001180010437039</t>
  </si>
  <si>
    <t>6217001210077003208</t>
  </si>
  <si>
    <t>6217001210065663930</t>
  </si>
  <si>
    <t>6217001180002188384</t>
  </si>
  <si>
    <t>6217001210021458581</t>
  </si>
  <si>
    <t>6217001180001026403</t>
  </si>
  <si>
    <t>6217001180001409849</t>
  </si>
  <si>
    <t>6217001210092763570</t>
  </si>
  <si>
    <t>6217001210092048048</t>
  </si>
  <si>
    <t>6217001210054437650</t>
  </si>
  <si>
    <t>6217001210077592853</t>
  </si>
  <si>
    <t>6217001210074858828</t>
  </si>
  <si>
    <t>6217001210078702592</t>
  </si>
  <si>
    <t>6217001210077245031</t>
  </si>
  <si>
    <t>6217001210076201472</t>
  </si>
  <si>
    <t>6217001210077353231</t>
  </si>
  <si>
    <t>6217001210074858356</t>
  </si>
  <si>
    <t>6217001210084105517</t>
  </si>
  <si>
    <t>6217001210078026356</t>
  </si>
  <si>
    <t>6217001210074858778</t>
  </si>
  <si>
    <t>6217001210074858984</t>
  </si>
  <si>
    <t>6217001210077435376</t>
  </si>
  <si>
    <t>6217001210077469094</t>
  </si>
  <si>
    <t>6217001210094709241</t>
  </si>
  <si>
    <t>6217001180010437211</t>
  </si>
  <si>
    <t>6217001210094708714</t>
  </si>
  <si>
    <t>6217001210092832847</t>
  </si>
  <si>
    <t>6217001210092844578</t>
  </si>
  <si>
    <t>6217001180002202342</t>
  </si>
  <si>
    <t>6217001210094708995</t>
  </si>
  <si>
    <t>6217001210094708987</t>
  </si>
  <si>
    <t>6217001180010755471</t>
  </si>
  <si>
    <t>6217001210094652722</t>
  </si>
  <si>
    <t>6217001210094709050</t>
  </si>
  <si>
    <t>6217001210074858430</t>
  </si>
  <si>
    <t>6217001210087254643</t>
  </si>
  <si>
    <t>6217001210040955062</t>
  </si>
  <si>
    <t>6217001210046003941</t>
  </si>
  <si>
    <t>6217001210092756822</t>
  </si>
  <si>
    <t>6217001210040022392</t>
  </si>
  <si>
    <t>6217001180001631897</t>
  </si>
  <si>
    <t>6217001210008674929</t>
  </si>
  <si>
    <t>6217001180010755661</t>
  </si>
  <si>
    <t>6217001210040947275</t>
  </si>
  <si>
    <t>6217001180010437021</t>
  </si>
  <si>
    <t>6227001217360031860</t>
  </si>
  <si>
    <t>6217001210026752137</t>
  </si>
  <si>
    <t>6217001210048565962</t>
  </si>
  <si>
    <t>6217001210049385006</t>
  </si>
  <si>
    <t>6217001210039841232</t>
  </si>
  <si>
    <t>6217001210049385063</t>
  </si>
  <si>
    <t>6217001210048551707</t>
  </si>
  <si>
    <t>6217001210088706690</t>
  </si>
  <si>
    <t>6217001180011744557</t>
  </si>
  <si>
    <t>6217001180012289743</t>
  </si>
  <si>
    <t>6217001210029729397</t>
  </si>
  <si>
    <t>6217001210074049287</t>
  </si>
  <si>
    <t>6217001180010436288</t>
  </si>
  <si>
    <t>6217001180016162441</t>
  </si>
  <si>
    <t>6217001180014523602</t>
  </si>
  <si>
    <t>6217001210035686524</t>
  </si>
  <si>
    <t>6217001180012291731</t>
  </si>
  <si>
    <t>6217001180009697957</t>
  </si>
  <si>
    <t>4367421219764580995</t>
  </si>
  <si>
    <t>6217001180015238937</t>
  </si>
  <si>
    <t>6217001180015238846</t>
  </si>
  <si>
    <t>6217001210064056755</t>
  </si>
  <si>
    <t>6230941210002119208</t>
  </si>
  <si>
    <t>6227001219800110288</t>
  </si>
  <si>
    <t>6217001210089386195</t>
  </si>
  <si>
    <t>6217001180012207620</t>
  </si>
  <si>
    <t>6217001180018689433</t>
  </si>
  <si>
    <t>6217001180018689185</t>
  </si>
  <si>
    <t>6217001180018556079</t>
  </si>
  <si>
    <t>6217001210048567802</t>
  </si>
  <si>
    <t>6217001180019032146</t>
  </si>
  <si>
    <t>6217001180015366340</t>
  </si>
  <si>
    <t>6217001180015366332</t>
  </si>
  <si>
    <t>6217001210094093604</t>
  </si>
  <si>
    <t>6217001180017926695</t>
  </si>
  <si>
    <t>6217001180018247521</t>
  </si>
  <si>
    <t>6217001210074067115</t>
  </si>
  <si>
    <t>6217001180018690498</t>
  </si>
  <si>
    <t>6217001210033911510</t>
  </si>
  <si>
    <t>6217001180017972194</t>
  </si>
  <si>
    <t>6217001180015882437</t>
  </si>
  <si>
    <t>6217001180015881983</t>
  </si>
  <si>
    <t>6217001180015884300</t>
  </si>
  <si>
    <t>6217001180017972079</t>
  </si>
  <si>
    <t>6217001180017972087</t>
  </si>
  <si>
    <t>6217001180017971824</t>
  </si>
  <si>
    <t>6217001180017971915</t>
  </si>
  <si>
    <t>6217001180018690183</t>
  </si>
  <si>
    <t>6217001180018688898</t>
  </si>
  <si>
    <t>6217001180018690191</t>
  </si>
  <si>
    <t>6217001180017972145</t>
  </si>
  <si>
    <t>6217001180017767552</t>
  </si>
  <si>
    <t>6217001180020119965</t>
  </si>
  <si>
    <t>6217001180019033110</t>
  </si>
  <si>
    <t>6217001180017432611</t>
  </si>
  <si>
    <t>6217001180010640764</t>
  </si>
  <si>
    <t>6217001210014046476</t>
  </si>
  <si>
    <t>6227001215090449022</t>
  </si>
  <si>
    <t>6217001180016663174</t>
  </si>
  <si>
    <t>6217001210062371578</t>
  </si>
  <si>
    <t>6217001180018690613</t>
  </si>
  <si>
    <t>6217001210059245462</t>
  </si>
  <si>
    <t>6217001180006231727</t>
  </si>
  <si>
    <t>6217001210053729636</t>
  </si>
  <si>
    <t>6217001180016729629</t>
  </si>
  <si>
    <t>6217001210061709836</t>
  </si>
  <si>
    <t>6217001180018917560</t>
  </si>
  <si>
    <t>6217001180007852760</t>
  </si>
  <si>
    <t>6217001180017920086</t>
  </si>
  <si>
    <t>6217001210011556071</t>
  </si>
  <si>
    <t>6217001180001369357</t>
  </si>
  <si>
    <t>6217001210061710370</t>
  </si>
  <si>
    <t>6217001180019195414</t>
  </si>
  <si>
    <t>6217001180018689557</t>
  </si>
  <si>
    <t>6217001210006251530</t>
  </si>
  <si>
    <t>6217001210016056697</t>
  </si>
  <si>
    <t>6217001180017335798</t>
  </si>
  <si>
    <t>6217001180017971733</t>
  </si>
  <si>
    <t>6217001180018690357</t>
  </si>
  <si>
    <t>6217001210053725105</t>
  </si>
  <si>
    <t>6217001210022287070</t>
  </si>
  <si>
    <t>6217001210023302894</t>
  </si>
  <si>
    <t>6217001180016757620</t>
  </si>
  <si>
    <t>6217001210054263122</t>
  </si>
  <si>
    <t>6217001180009245385</t>
  </si>
  <si>
    <t>6217001180016725510</t>
  </si>
  <si>
    <t>6217001180018113384</t>
  </si>
  <si>
    <t>6217001180019132748</t>
  </si>
  <si>
    <t>6230941180001170546</t>
  </si>
  <si>
    <t>6227001219800132951</t>
  </si>
  <si>
    <t>6217001180018650906</t>
  </si>
  <si>
    <t>6217001210077802435</t>
  </si>
  <si>
    <t>6217001180018219090</t>
  </si>
  <si>
    <t>6230941180001169506</t>
  </si>
  <si>
    <t>6217001180017972202</t>
  </si>
  <si>
    <t>6217001180017971170</t>
  </si>
  <si>
    <t>6217001180017972293</t>
  </si>
  <si>
    <t>6217001180017972848</t>
  </si>
  <si>
    <t>6217001180017972061</t>
  </si>
  <si>
    <t>6217001180017971022</t>
  </si>
  <si>
    <t>6217001180015240867</t>
  </si>
  <si>
    <t>6217001180019401168</t>
  </si>
  <si>
    <t>6217001180019197600</t>
  </si>
  <si>
    <t>6217001210016524439</t>
  </si>
  <si>
    <t>6217001210061589287</t>
  </si>
  <si>
    <t>6217001180017971568</t>
  </si>
  <si>
    <t>6217001210056617192</t>
  </si>
  <si>
    <t>6217001210040775981</t>
  </si>
  <si>
    <t>6217001210088041155</t>
  </si>
  <si>
    <t>6217001210048748667</t>
  </si>
  <si>
    <t>6217001180018689672</t>
  </si>
  <si>
    <t>6217001180019495327</t>
  </si>
  <si>
    <t>6217001180018329782</t>
  </si>
  <si>
    <t>6217001180018689920</t>
  </si>
  <si>
    <t>6217001210092447075</t>
  </si>
  <si>
    <t>6217001180018690514</t>
  </si>
  <si>
    <t>6217001180018719321</t>
  </si>
  <si>
    <t>6217001180015731600</t>
  </si>
  <si>
    <t>6217001210006873523</t>
  </si>
  <si>
    <t>6217001180018852148</t>
  </si>
  <si>
    <t>6217001210031497371</t>
  </si>
  <si>
    <t>6219001180017971626</t>
  </si>
  <si>
    <t>6217001180019057077</t>
  </si>
  <si>
    <t>6217001210071693699</t>
  </si>
  <si>
    <t>6217001210051350500</t>
  </si>
  <si>
    <t>6217001180018690654</t>
  </si>
  <si>
    <t>6217001180018689946</t>
  </si>
  <si>
    <t>6217001210065298000</t>
  </si>
  <si>
    <t>6217001180016727771</t>
  </si>
  <si>
    <t>6217001210073287409</t>
  </si>
  <si>
    <t>6217001210092184009</t>
  </si>
  <si>
    <t>农行卡号</t>
  </si>
  <si>
    <t>建行卡号</t>
  </si>
  <si>
    <t>0J015</t>
  </si>
  <si>
    <t>姜秀珠</t>
  </si>
  <si>
    <t>6217001180009424998</t>
  </si>
  <si>
    <t>0J016</t>
  </si>
  <si>
    <t>胡燕</t>
  </si>
  <si>
    <t>6217001180009425003</t>
  </si>
  <si>
    <t>0J019</t>
  </si>
  <si>
    <t>顾斌</t>
  </si>
  <si>
    <t>6217001180021157048</t>
  </si>
  <si>
    <t>0J020</t>
  </si>
  <si>
    <t>施丽华</t>
  </si>
  <si>
    <t>6217001210008269720</t>
  </si>
  <si>
    <t>0J022</t>
  </si>
  <si>
    <t>孙建石</t>
  </si>
  <si>
    <t>6217001180021157303</t>
  </si>
  <si>
    <t>0J025</t>
  </si>
  <si>
    <t>黄郧房</t>
  </si>
  <si>
    <t>4367421214744365732</t>
  </si>
  <si>
    <t>0J027</t>
  </si>
  <si>
    <t>禹和英</t>
  </si>
  <si>
    <t>4367421217094188950</t>
  </si>
  <si>
    <t>0J031</t>
  </si>
  <si>
    <t>吴晓颖</t>
  </si>
  <si>
    <t>6217001180021386100</t>
  </si>
  <si>
    <t>0J032</t>
  </si>
  <si>
    <t>张慧芳</t>
  </si>
  <si>
    <t>6217001210074123652</t>
  </si>
  <si>
    <t>0J033</t>
  </si>
  <si>
    <t>高德红</t>
  </si>
  <si>
    <t>6217001180016722129</t>
  </si>
  <si>
    <t>0J037</t>
  </si>
  <si>
    <t>俞玉莉</t>
  </si>
  <si>
    <t>6217001180021386456</t>
  </si>
  <si>
    <t>0J039</t>
  </si>
  <si>
    <t>李兰宝</t>
  </si>
  <si>
    <t>6217001180021387132</t>
  </si>
  <si>
    <t>0J040</t>
  </si>
  <si>
    <t>徐春喜</t>
  </si>
  <si>
    <t>6217001180016722277</t>
  </si>
  <si>
    <t>0J041</t>
  </si>
  <si>
    <t>孔凡喜</t>
  </si>
  <si>
    <t>6217001210074031509</t>
  </si>
  <si>
    <t>0J045</t>
  </si>
  <si>
    <t>杨光明</t>
  </si>
  <si>
    <t>6227001214700011652</t>
  </si>
  <si>
    <t>0J047</t>
  </si>
  <si>
    <t>孟庆玲</t>
  </si>
  <si>
    <t>6217001210088584667</t>
  </si>
  <si>
    <t>0J052</t>
  </si>
  <si>
    <t>韩佳</t>
  </si>
  <si>
    <t>6217001210001731411</t>
  </si>
  <si>
    <t>0J053</t>
  </si>
  <si>
    <t>马银宝</t>
  </si>
  <si>
    <t>6227001214570379593</t>
  </si>
  <si>
    <t>0J058</t>
  </si>
  <si>
    <t>罗雅琴</t>
  </si>
  <si>
    <t>6217001180021387116</t>
  </si>
  <si>
    <t>0J061</t>
  </si>
  <si>
    <t>任丽明</t>
  </si>
  <si>
    <t>6217001210048550618</t>
  </si>
  <si>
    <t>0J062</t>
  </si>
  <si>
    <t>张婷婷</t>
  </si>
  <si>
    <t>6217001210020566475</t>
  </si>
  <si>
    <t>0J063</t>
  </si>
  <si>
    <t>杨传建</t>
  </si>
  <si>
    <t>6227001214780124441</t>
  </si>
  <si>
    <t>0J066</t>
  </si>
  <si>
    <t>杨味香</t>
  </si>
  <si>
    <t>6217001210048554156</t>
  </si>
  <si>
    <t>0J067</t>
  </si>
  <si>
    <t>汤玮珉</t>
  </si>
  <si>
    <t>6217001210048551731</t>
  </si>
  <si>
    <t>0J068</t>
  </si>
  <si>
    <t>严良豪</t>
  </si>
  <si>
    <t>6217001210048553976</t>
  </si>
  <si>
    <t>0J076</t>
  </si>
  <si>
    <t>倪帼华</t>
  </si>
  <si>
    <t>4367421214744126118</t>
  </si>
  <si>
    <t>0J077</t>
  </si>
  <si>
    <t>6217001210048570319</t>
  </si>
  <si>
    <t>0J079</t>
  </si>
  <si>
    <t>金人</t>
  </si>
  <si>
    <t>6217001210048550634</t>
  </si>
  <si>
    <t>0J081</t>
  </si>
  <si>
    <t>徐凤娣</t>
  </si>
  <si>
    <t>6217001210048567489</t>
  </si>
  <si>
    <t>0J088</t>
  </si>
  <si>
    <t>陈冠</t>
  </si>
  <si>
    <t>6217001180021387124</t>
  </si>
  <si>
    <t>0J103</t>
  </si>
  <si>
    <t>平萍</t>
  </si>
  <si>
    <t>6217001180021387058</t>
  </si>
  <si>
    <t>0J118</t>
  </si>
  <si>
    <t>6217001210048549602</t>
  </si>
  <si>
    <t>0J120</t>
  </si>
  <si>
    <t>惠鑑烨</t>
  </si>
  <si>
    <t>6217001180021387041</t>
  </si>
  <si>
    <t>0J121</t>
  </si>
  <si>
    <t>唐卫忠</t>
  </si>
  <si>
    <t>6217001180020995372</t>
  </si>
  <si>
    <t>0J946</t>
  </si>
  <si>
    <t>姜佳伟</t>
  </si>
  <si>
    <t>6217001180021387462</t>
  </si>
  <si>
    <t>0J947</t>
  </si>
  <si>
    <t>王美珍</t>
  </si>
  <si>
    <t>6217001180021387207</t>
  </si>
  <si>
    <t>0JL01</t>
  </si>
  <si>
    <t>汪美新</t>
  </si>
  <si>
    <t>6217001180021387108</t>
  </si>
  <si>
    <t>0JL02</t>
  </si>
  <si>
    <t>丁美娣</t>
  </si>
  <si>
    <t>6217001180021386076</t>
  </si>
  <si>
    <t>0JL03</t>
  </si>
  <si>
    <t>陆慧凤</t>
  </si>
  <si>
    <t>5240941210348003</t>
  </si>
  <si>
    <t>0JL04</t>
  </si>
  <si>
    <t>陆文</t>
  </si>
  <si>
    <t>6217001180021387140</t>
  </si>
  <si>
    <t>0JL05</t>
  </si>
  <si>
    <t>盛建达</t>
  </si>
  <si>
    <t>6217001180018333479</t>
  </si>
  <si>
    <t>0JL06</t>
  </si>
  <si>
    <t>黄力强</t>
  </si>
  <si>
    <t>6217001180021387181</t>
  </si>
  <si>
    <t>0JL07</t>
  </si>
  <si>
    <t>施翠琪</t>
  </si>
  <si>
    <t>4367421214774267816</t>
  </si>
  <si>
    <t>0JL08</t>
  </si>
  <si>
    <t>董德华</t>
  </si>
  <si>
    <t>4367421215194356238</t>
  </si>
  <si>
    <t>0JL09</t>
  </si>
  <si>
    <t>陆树华</t>
  </si>
  <si>
    <t>6217001180018333511</t>
  </si>
  <si>
    <t>6228480038500507470</t>
  </si>
  <si>
    <t>6228480038500506977</t>
  </si>
  <si>
    <t>6228450038046744278</t>
  </si>
  <si>
    <t>6228480038500506878</t>
  </si>
  <si>
    <t>6228480038500567177</t>
  </si>
  <si>
    <t>6228480038500506274</t>
  </si>
  <si>
    <t>6228480038500506175</t>
  </si>
  <si>
    <t>6228480038500507272</t>
  </si>
  <si>
    <t>6228480038480297571</t>
  </si>
  <si>
    <t>6228480038500507678</t>
  </si>
  <si>
    <t>6228480038500507579</t>
  </si>
  <si>
    <t>6228450036005608567</t>
  </si>
  <si>
    <t>6228480038416571172</t>
  </si>
  <si>
    <t>6228450038029680879</t>
  </si>
  <si>
    <t>6228480038500504774</t>
  </si>
  <si>
    <t>6228480038500503974</t>
  </si>
  <si>
    <t>6228480038532303773</t>
  </si>
  <si>
    <t>6228480038480228576</t>
  </si>
  <si>
    <t>6228480038500506779</t>
  </si>
  <si>
    <t>6228480038500556576</t>
  </si>
  <si>
    <t>6228480038856653977</t>
  </si>
  <si>
    <t>6228480038500502877</t>
  </si>
  <si>
    <t>6228480038500501978</t>
  </si>
  <si>
    <t>6228480038500539978</t>
  </si>
  <si>
    <t>6228450038016828176</t>
  </si>
  <si>
    <t>6228480030668094318</t>
  </si>
  <si>
    <t>6228480038440783371</t>
  </si>
  <si>
    <t>6228480038500537774</t>
  </si>
  <si>
    <t>6228480038500506373</t>
  </si>
  <si>
    <t>6228480038500505672</t>
  </si>
  <si>
    <t>6228480038095645073</t>
  </si>
  <si>
    <t>6228480038219799574</t>
  </si>
  <si>
    <t>6228480038498797075</t>
  </si>
  <si>
    <t>6228480038500506571</t>
  </si>
  <si>
    <t>6228480038500507074</t>
  </si>
  <si>
    <t>6228480038519617476</t>
  </si>
  <si>
    <t>6228480038498796176</t>
  </si>
  <si>
    <t>6228480031290653117</t>
  </si>
  <si>
    <t>6228480030252042616</t>
  </si>
  <si>
    <t>6228480038856122676</t>
  </si>
  <si>
    <t>6228480030366092614</t>
  </si>
  <si>
    <t>6228480039062167471</t>
  </si>
  <si>
    <t>6228480030142716015</t>
  </si>
  <si>
    <t>6228480038898874177</t>
  </si>
  <si>
    <t>9559980030709302415</t>
  </si>
  <si>
    <t>310115197011060426</t>
  </si>
  <si>
    <t>6228480039108180470</t>
  </si>
  <si>
    <t>6228230039009140576</t>
  </si>
  <si>
    <t>4367421214744129922</t>
  </si>
  <si>
    <t>310115196310120412</t>
  </si>
  <si>
    <t>6228480039089663478</t>
  </si>
  <si>
    <t>6228480039145278279</t>
  </si>
  <si>
    <t>31011619720827642X</t>
  </si>
  <si>
    <t>6228450038044571277</t>
  </si>
  <si>
    <t>6217001180025187876</t>
  </si>
  <si>
    <t>6230520030069902471</t>
  </si>
  <si>
    <t>廖祥鹏</t>
  </si>
  <si>
    <t>6228480039148143975</t>
  </si>
  <si>
    <t>6217001180009699516</t>
  </si>
  <si>
    <t>6228480039181305275</t>
  </si>
  <si>
    <t>6228480039131031971</t>
  </si>
  <si>
    <t>6228230039008921877</t>
  </si>
  <si>
    <t>6217001180025070114</t>
  </si>
  <si>
    <t>6217001210078645544</t>
  </si>
  <si>
    <t>6228230039008932577</t>
  </si>
  <si>
    <t>6217001180023262234</t>
  </si>
  <si>
    <t>6228480038721695773</t>
  </si>
  <si>
    <t>李绍康</t>
  </si>
  <si>
    <t>6228480031660074613</t>
  </si>
  <si>
    <t>6217001180003057802</t>
  </si>
  <si>
    <t>方惠怡</t>
  </si>
  <si>
    <t>6228480038622473379</t>
  </si>
  <si>
    <t>6217001180022902822</t>
  </si>
  <si>
    <t>陈天璐</t>
  </si>
  <si>
    <t>6228480039131559674</t>
  </si>
  <si>
    <t>6217001180023778098</t>
  </si>
  <si>
    <t>顾佳妮</t>
  </si>
  <si>
    <t>6228480039131027276</t>
  </si>
  <si>
    <t>6217001180021219160</t>
  </si>
  <si>
    <t>陆芳</t>
  </si>
  <si>
    <t>6228480039122182270</t>
  </si>
  <si>
    <t>6217001180021221307</t>
  </si>
  <si>
    <t>肖欣怡</t>
  </si>
  <si>
    <t>6228480039108190271</t>
  </si>
  <si>
    <t>6217001180022443041</t>
  </si>
  <si>
    <t>孙锦涛</t>
  </si>
  <si>
    <t>6228480038338636970</t>
  </si>
  <si>
    <t>6217001180021838688</t>
  </si>
  <si>
    <t>朱炎超</t>
  </si>
  <si>
    <t>6228480039158988475</t>
  </si>
  <si>
    <t>6217001180023592523</t>
  </si>
  <si>
    <t>吴敏</t>
  </si>
  <si>
    <t>6228480039166860971</t>
  </si>
  <si>
    <t>6227001215940277128</t>
  </si>
  <si>
    <t>陈蒙蒙</t>
  </si>
  <si>
    <t>6228480039148918871</t>
  </si>
  <si>
    <t>6217001180023690814</t>
  </si>
  <si>
    <t>郭慕真</t>
  </si>
  <si>
    <t>6228250038019126778</t>
  </si>
  <si>
    <t>6217001180021333276</t>
  </si>
  <si>
    <t>6228480039148990672</t>
  </si>
  <si>
    <t>6217001180020431527</t>
  </si>
  <si>
    <t>6228480038326760477</t>
  </si>
  <si>
    <t>6217001180008054713</t>
  </si>
  <si>
    <t>彭贝</t>
  </si>
  <si>
    <t>6228480039181770775</t>
  </si>
  <si>
    <t>6217001180024975040</t>
  </si>
  <si>
    <t>徐源俊</t>
  </si>
  <si>
    <t>6228480031585494912</t>
  </si>
  <si>
    <t>6227001217750195689</t>
  </si>
  <si>
    <t>姚玮</t>
  </si>
  <si>
    <t>6228480039148222175</t>
  </si>
  <si>
    <t>6217001210045990155</t>
  </si>
  <si>
    <t>贾凌</t>
  </si>
  <si>
    <t>6228480039108168079</t>
  </si>
  <si>
    <t>6217001180024338546</t>
  </si>
  <si>
    <t>6228480039131627471</t>
  </si>
  <si>
    <t>6230520030067647979</t>
  </si>
  <si>
    <t>6217001180017971626</t>
  </si>
  <si>
    <t>XXX签收明细表</t>
  </si>
  <si>
    <t>身份证号</t>
  </si>
  <si>
    <t>工作单位</t>
  </si>
  <si>
    <t>签收</t>
  </si>
  <si>
    <t>1.请仔细核对发放人员姓名，身份证号，工作单位。</t>
  </si>
  <si>
    <t>2.请根据发放事由修改表头，如“XX科专家劳务签收明细表”。</t>
  </si>
  <si>
    <t>4.填写完毕后需要将《现金填报》打印下来并逐一签收完毕，与请款凭证一起交予财务科审核。</t>
  </si>
  <si>
    <t>1.请仔细核对发放人员姓名，身份证号，卡号，开户银行，工作单位详细信息。</t>
  </si>
  <si>
    <t>在编</t>
  </si>
  <si>
    <t>非编</t>
  </si>
  <si>
    <t>返聘</t>
  </si>
  <si>
    <t>全科</t>
  </si>
  <si>
    <t>XX发放明细表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</si>
</sst>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\-mm\-dd"/>
  </numFmts>
  <fonts count="5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sz val="16"/>
      <color rgb="FFFF0000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176" fontId="52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49" fontId="52" fillId="0" borderId="0" xfId="0" applyNumberFormat="1" applyFont="1" applyAlignment="1" applyProtection="1">
      <alignment/>
      <protection locked="0"/>
    </xf>
    <xf numFmtId="49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176" fontId="8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176" fontId="52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shrinkToFit="1"/>
      <protection locked="0"/>
    </xf>
    <xf numFmtId="49" fontId="52" fillId="0" borderId="10" xfId="0" applyNumberFormat="1" applyFont="1" applyBorder="1" applyAlignment="1" applyProtection="1">
      <alignment shrinkToFit="1"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/>
      <protection locked="0"/>
    </xf>
    <xf numFmtId="0" fontId="55" fillId="0" borderId="13" xfId="0" applyFont="1" applyBorder="1" applyAlignment="1" applyProtection="1">
      <alignment horizontal="center"/>
      <protection locked="0"/>
    </xf>
    <xf numFmtId="0" fontId="55" fillId="0" borderId="14" xfId="0" applyFont="1" applyBorder="1" applyAlignment="1" applyProtection="1">
      <alignment horizontal="center"/>
      <protection locked="0"/>
    </xf>
    <xf numFmtId="176" fontId="55" fillId="0" borderId="12" xfId="0" applyNumberFormat="1" applyFont="1" applyBorder="1" applyAlignment="1" applyProtection="1">
      <alignment horizontal="center"/>
      <protection/>
    </xf>
    <xf numFmtId="176" fontId="55" fillId="0" borderId="13" xfId="0" applyNumberFormat="1" applyFont="1" applyBorder="1" applyAlignment="1" applyProtection="1">
      <alignment horizontal="center"/>
      <protection/>
    </xf>
    <xf numFmtId="176" fontId="55" fillId="0" borderId="14" xfId="0" applyNumberFormat="1" applyFont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6" fillId="0" borderId="10" xfId="0" applyFont="1" applyBorder="1" applyAlignment="1" applyProtection="1">
      <alignment shrinkToFit="1"/>
      <protection locked="0"/>
    </xf>
    <xf numFmtId="49" fontId="56" fillId="0" borderId="10" xfId="0" applyNumberFormat="1" applyFont="1" applyBorder="1" applyAlignment="1" applyProtection="1">
      <alignment shrinkToFit="1"/>
      <protection locked="0"/>
    </xf>
    <xf numFmtId="0" fontId="52" fillId="0" borderId="10" xfId="0" applyFont="1" applyBorder="1" applyAlignment="1" applyProtection="1">
      <alignment shrinkToFit="1"/>
      <protection locked="0"/>
    </xf>
    <xf numFmtId="49" fontId="52" fillId="0" borderId="10" xfId="0" applyNumberFormat="1" applyFont="1" applyBorder="1" applyAlignment="1" applyProtection="1">
      <alignment shrinkToFit="1"/>
      <protection locked="0"/>
    </xf>
    <xf numFmtId="0" fontId="8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52" fillId="0" borderId="10" xfId="0" applyNumberFormat="1" applyFont="1" applyBorder="1" applyAlignment="1" applyProtection="1">
      <alignment horizontal="center" vertical="center"/>
      <protection/>
    </xf>
    <xf numFmtId="0" fontId="52" fillId="0" borderId="10" xfId="0" applyNumberFormat="1" applyFont="1" applyBorder="1" applyAlignment="1" applyProtection="1">
      <alignment shrinkToFit="1"/>
      <protection locked="0"/>
    </xf>
    <xf numFmtId="0" fontId="52" fillId="0" borderId="0" xfId="0" applyNumberFormat="1" applyFont="1" applyAlignment="1">
      <alignment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/>
    </xf>
    <xf numFmtId="176" fontId="56" fillId="0" borderId="10" xfId="0" applyNumberFormat="1" applyFont="1" applyBorder="1" applyAlignment="1" applyProtection="1">
      <alignment/>
      <protection locked="0"/>
    </xf>
    <xf numFmtId="0" fontId="56" fillId="0" borderId="10" xfId="0" applyNumberFormat="1" applyFont="1" applyBorder="1" applyAlignment="1" applyProtection="1">
      <alignment shrinkToFit="1"/>
      <protection locked="0"/>
    </xf>
    <xf numFmtId="0" fontId="56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76" fontId="55" fillId="0" borderId="12" xfId="0" applyNumberFormat="1" applyFont="1" applyBorder="1" applyAlignment="1">
      <alignment horizontal="center" vertical="center"/>
    </xf>
    <xf numFmtId="176" fontId="55" fillId="0" borderId="14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 applyProtection="1">
      <alignment horizontal="center" vertical="center"/>
      <protection/>
    </xf>
    <xf numFmtId="49" fontId="56" fillId="0" borderId="10" xfId="0" applyNumberFormat="1" applyFont="1" applyBorder="1" applyAlignment="1" applyProtection="1">
      <alignment/>
      <protection locked="0"/>
    </xf>
    <xf numFmtId="0" fontId="57" fillId="0" borderId="10" xfId="0" applyFont="1" applyBorder="1" applyAlignment="1">
      <alignment horizontal="center"/>
    </xf>
    <xf numFmtId="176" fontId="57" fillId="0" borderId="12" xfId="0" applyNumberFormat="1" applyFont="1" applyBorder="1" applyAlignment="1">
      <alignment horizontal="center"/>
    </xf>
    <xf numFmtId="176" fontId="57" fillId="0" borderId="14" xfId="0" applyNumberFormat="1" applyFont="1" applyBorder="1" applyAlignment="1">
      <alignment horizontal="center"/>
    </xf>
    <xf numFmtId="49" fontId="56" fillId="0" borderId="0" xfId="0" applyNumberFormat="1" applyFont="1" applyAlignment="1">
      <alignment/>
    </xf>
    <xf numFmtId="0" fontId="55" fillId="0" borderId="11" xfId="0" applyFont="1" applyBorder="1" applyAlignment="1" applyProtection="1">
      <alignment horizontal="center" vertical="center"/>
      <protection locked="0"/>
    </xf>
    <xf numFmtId="0" fontId="42" fillId="21" borderId="10" xfId="41" applyBorder="1" applyAlignment="1">
      <alignment/>
    </xf>
    <xf numFmtId="176" fontId="42" fillId="21" borderId="10" xfId="41" applyNumberFormat="1" applyBorder="1" applyAlignment="1">
      <alignment/>
    </xf>
    <xf numFmtId="0" fontId="42" fillId="21" borderId="10" xfId="4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1"/>
  <sheetViews>
    <sheetView zoomScalePageLayoutView="0" workbookViewId="0" topLeftCell="A1606">
      <selection activeCell="E1626" sqref="E1626"/>
    </sheetView>
  </sheetViews>
  <sheetFormatPr defaultColWidth="9.140625" defaultRowHeight="12.75"/>
  <cols>
    <col min="1" max="2" width="9.140625" style="1" customWidth="1"/>
    <col min="3" max="4" width="22.00390625" style="1" bestFit="1" customWidth="1"/>
    <col min="5" max="5" width="22.00390625" style="0" bestFit="1" customWidth="1"/>
    <col min="9" max="9" width="27.00390625" style="1" customWidth="1"/>
  </cols>
  <sheetData>
    <row r="1" spans="1:4" ht="12.75">
      <c r="A1" s="1" t="s">
        <v>0</v>
      </c>
      <c r="B1" s="1" t="s">
        <v>1</v>
      </c>
      <c r="C1" s="3" t="s">
        <v>2805</v>
      </c>
      <c r="D1" s="1" t="s">
        <v>3195</v>
      </c>
    </row>
    <row r="2" spans="1:3" ht="12.75">
      <c r="A2" s="1" t="s">
        <v>2811</v>
      </c>
      <c r="B2" s="1" t="s">
        <v>2811</v>
      </c>
      <c r="C2" s="3" t="s">
        <v>2811</v>
      </c>
    </row>
    <row r="3" spans="1:4" ht="12.75">
      <c r="A3" s="2">
        <v>9</v>
      </c>
      <c r="B3" s="1" t="s">
        <v>2</v>
      </c>
      <c r="C3" s="1" t="s">
        <v>3</v>
      </c>
      <c r="D3" s="1" t="s">
        <v>3196</v>
      </c>
    </row>
    <row r="4" spans="1:4" ht="12.75">
      <c r="A4" s="2">
        <v>24</v>
      </c>
      <c r="B4" s="1" t="s">
        <v>4</v>
      </c>
      <c r="C4" s="1" t="s">
        <v>5</v>
      </c>
      <c r="D4" s="1" t="s">
        <v>3197</v>
      </c>
    </row>
    <row r="5" spans="1:4" ht="12.75">
      <c r="A5" s="2">
        <v>30</v>
      </c>
      <c r="B5" s="1" t="s">
        <v>6</v>
      </c>
      <c r="C5" s="1" t="s">
        <v>7</v>
      </c>
      <c r="D5" s="1" t="s">
        <v>3198</v>
      </c>
    </row>
    <row r="6" spans="1:4" ht="12.75">
      <c r="A6" s="2">
        <v>33</v>
      </c>
      <c r="B6" s="1" t="s">
        <v>8</v>
      </c>
      <c r="C6" s="1" t="s">
        <v>9</v>
      </c>
      <c r="D6" s="1" t="s">
        <v>3199</v>
      </c>
    </row>
    <row r="7" spans="1:4" ht="12.75">
      <c r="A7" s="2">
        <v>47</v>
      </c>
      <c r="B7" s="1" t="s">
        <v>10</v>
      </c>
      <c r="C7" s="1" t="s">
        <v>11</v>
      </c>
      <c r="D7" s="1" t="s">
        <v>3200</v>
      </c>
    </row>
    <row r="8" spans="1:4" ht="12.75">
      <c r="A8" s="2">
        <v>59</v>
      </c>
      <c r="B8" s="1" t="s">
        <v>12</v>
      </c>
      <c r="C8" s="1" t="s">
        <v>13</v>
      </c>
      <c r="D8" s="1" t="s">
        <v>3201</v>
      </c>
    </row>
    <row r="9" spans="1:4" ht="12.75">
      <c r="A9" s="2">
        <v>60</v>
      </c>
      <c r="B9" s="1" t="s">
        <v>14</v>
      </c>
      <c r="C9" s="1" t="s">
        <v>15</v>
      </c>
      <c r="D9" s="1" t="s">
        <v>3202</v>
      </c>
    </row>
    <row r="10" spans="1:4" ht="12.75">
      <c r="A10" s="2">
        <v>61</v>
      </c>
      <c r="B10" s="1" t="s">
        <v>16</v>
      </c>
      <c r="C10" s="1" t="s">
        <v>17</v>
      </c>
      <c r="D10" s="1" t="s">
        <v>3203</v>
      </c>
    </row>
    <row r="11" spans="1:4" ht="12.75">
      <c r="A11" s="2">
        <v>62</v>
      </c>
      <c r="B11" s="1" t="s">
        <v>18</v>
      </c>
      <c r="C11" s="1" t="s">
        <v>19</v>
      </c>
      <c r="D11" s="1" t="s">
        <v>3204</v>
      </c>
    </row>
    <row r="12" spans="1:4" ht="12.75">
      <c r="A12" s="2">
        <v>64</v>
      </c>
      <c r="B12" s="1" t="s">
        <v>2918</v>
      </c>
      <c r="C12" s="1" t="s">
        <v>2919</v>
      </c>
      <c r="D12" s="1" t="s">
        <v>3205</v>
      </c>
    </row>
    <row r="13" spans="1:4" ht="12.75">
      <c r="A13" s="2">
        <v>67</v>
      </c>
      <c r="B13" s="1" t="s">
        <v>20</v>
      </c>
      <c r="C13" s="1" t="s">
        <v>21</v>
      </c>
      <c r="D13" s="1" t="s">
        <v>3206</v>
      </c>
    </row>
    <row r="14" spans="1:4" ht="12.75">
      <c r="A14" s="2">
        <v>68</v>
      </c>
      <c r="B14" s="1" t="s">
        <v>22</v>
      </c>
      <c r="C14" s="1" t="s">
        <v>23</v>
      </c>
      <c r="D14" s="1" t="s">
        <v>3207</v>
      </c>
    </row>
    <row r="15" spans="1:4" ht="12.75">
      <c r="A15" s="2">
        <v>69</v>
      </c>
      <c r="B15" s="1" t="s">
        <v>24</v>
      </c>
      <c r="C15" s="1" t="s">
        <v>25</v>
      </c>
      <c r="D15" s="1" t="s">
        <v>3208</v>
      </c>
    </row>
    <row r="16" spans="1:4" ht="12.75">
      <c r="A16" s="2">
        <v>70</v>
      </c>
      <c r="B16" s="1" t="s">
        <v>26</v>
      </c>
      <c r="C16" s="1" t="s">
        <v>27</v>
      </c>
      <c r="D16" s="1" t="s">
        <v>3209</v>
      </c>
    </row>
    <row r="17" spans="1:3" ht="12.75">
      <c r="A17" s="2">
        <v>74</v>
      </c>
      <c r="B17" s="1" t="s">
        <v>28</v>
      </c>
      <c r="C17" s="1" t="s">
        <v>29</v>
      </c>
    </row>
    <row r="18" spans="1:4" ht="12.75">
      <c r="A18" s="2">
        <v>77</v>
      </c>
      <c r="B18" s="1" t="s">
        <v>30</v>
      </c>
      <c r="C18" s="1" t="s">
        <v>31</v>
      </c>
      <c r="D18" s="1" t="s">
        <v>3210</v>
      </c>
    </row>
    <row r="19" spans="1:4" ht="12.75">
      <c r="A19" s="2">
        <v>78</v>
      </c>
      <c r="B19" s="1" t="s">
        <v>32</v>
      </c>
      <c r="C19" s="1" t="s">
        <v>33</v>
      </c>
      <c r="D19" s="1" t="s">
        <v>3211</v>
      </c>
    </row>
    <row r="20" spans="1:4" ht="12.75">
      <c r="A20" s="2">
        <v>80</v>
      </c>
      <c r="B20" s="1" t="s">
        <v>34</v>
      </c>
      <c r="C20" s="1" t="s">
        <v>35</v>
      </c>
      <c r="D20" s="1" t="s">
        <v>3212</v>
      </c>
    </row>
    <row r="21" spans="1:3" ht="12.75">
      <c r="A21" s="2">
        <v>81</v>
      </c>
      <c r="B21" s="1" t="s">
        <v>36</v>
      </c>
      <c r="C21" s="1" t="s">
        <v>37</v>
      </c>
    </row>
    <row r="22" spans="1:4" ht="12.75">
      <c r="A22" s="2">
        <v>82</v>
      </c>
      <c r="B22" s="1" t="s">
        <v>38</v>
      </c>
      <c r="C22" s="1" t="s">
        <v>39</v>
      </c>
      <c r="D22" s="1" t="s">
        <v>3213</v>
      </c>
    </row>
    <row r="23" spans="1:4" ht="12.75">
      <c r="A23" s="2">
        <v>83</v>
      </c>
      <c r="B23" s="1" t="s">
        <v>40</v>
      </c>
      <c r="C23" s="1" t="s">
        <v>41</v>
      </c>
      <c r="D23" s="1" t="s">
        <v>3214</v>
      </c>
    </row>
    <row r="24" spans="1:4" ht="12.75">
      <c r="A24" s="2">
        <v>84</v>
      </c>
      <c r="B24" s="1" t="s">
        <v>42</v>
      </c>
      <c r="C24" s="1" t="s">
        <v>43</v>
      </c>
      <c r="D24" s="1" t="s">
        <v>3215</v>
      </c>
    </row>
    <row r="25" spans="1:4" ht="12.75">
      <c r="A25" s="2">
        <v>87</v>
      </c>
      <c r="B25" s="1" t="s">
        <v>44</v>
      </c>
      <c r="C25" s="1" t="s">
        <v>45</v>
      </c>
      <c r="D25" s="1" t="s">
        <v>3216</v>
      </c>
    </row>
    <row r="26" spans="1:4" ht="12.75">
      <c r="A26" s="2">
        <v>93</v>
      </c>
      <c r="B26" s="1" t="s">
        <v>46</v>
      </c>
      <c r="C26" s="1" t="s">
        <v>47</v>
      </c>
      <c r="D26" s="1" t="s">
        <v>3217</v>
      </c>
    </row>
    <row r="27" spans="1:4" ht="12.75">
      <c r="A27" s="2">
        <v>99</v>
      </c>
      <c r="B27" s="1" t="s">
        <v>48</v>
      </c>
      <c r="C27" s="1" t="s">
        <v>49</v>
      </c>
      <c r="D27" s="1" t="s">
        <v>3218</v>
      </c>
    </row>
    <row r="28" spans="1:4" ht="12.75">
      <c r="A28" s="2">
        <v>115</v>
      </c>
      <c r="B28" s="1" t="s">
        <v>50</v>
      </c>
      <c r="C28" s="1" t="s">
        <v>51</v>
      </c>
      <c r="D28" s="1" t="s">
        <v>3219</v>
      </c>
    </row>
    <row r="29" spans="1:4" ht="12.75">
      <c r="A29" s="2">
        <v>116</v>
      </c>
      <c r="B29" s="1" t="s">
        <v>52</v>
      </c>
      <c r="C29" s="1" t="s">
        <v>53</v>
      </c>
      <c r="D29" s="1" t="s">
        <v>3220</v>
      </c>
    </row>
    <row r="30" spans="1:4" ht="12.75">
      <c r="A30" s="2">
        <v>117</v>
      </c>
      <c r="B30" s="1" t="s">
        <v>54</v>
      </c>
      <c r="C30" s="1" t="s">
        <v>55</v>
      </c>
      <c r="D30" s="1" t="s">
        <v>3221</v>
      </c>
    </row>
    <row r="31" spans="1:4" ht="12.75">
      <c r="A31" s="2">
        <v>118</v>
      </c>
      <c r="B31" s="1" t="s">
        <v>56</v>
      </c>
      <c r="C31" s="1" t="s">
        <v>57</v>
      </c>
      <c r="D31" s="1" t="s">
        <v>3222</v>
      </c>
    </row>
    <row r="32" spans="1:4" ht="12.75">
      <c r="A32" s="2">
        <v>119</v>
      </c>
      <c r="B32" s="1" t="s">
        <v>58</v>
      </c>
      <c r="C32" s="1" t="s">
        <v>59</v>
      </c>
      <c r="D32" s="1" t="s">
        <v>3223</v>
      </c>
    </row>
    <row r="33" spans="1:4" ht="12.75">
      <c r="A33" s="2">
        <v>127</v>
      </c>
      <c r="B33" s="1" t="s">
        <v>60</v>
      </c>
      <c r="C33" s="1" t="s">
        <v>61</v>
      </c>
      <c r="D33" s="1" t="s">
        <v>3224</v>
      </c>
    </row>
    <row r="34" spans="1:4" ht="12.75">
      <c r="A34" s="2">
        <v>132</v>
      </c>
      <c r="B34" s="1" t="s">
        <v>62</v>
      </c>
      <c r="C34" s="1" t="s">
        <v>63</v>
      </c>
      <c r="D34" s="1" t="s">
        <v>3225</v>
      </c>
    </row>
    <row r="35" spans="1:4" ht="12.75">
      <c r="A35" s="2">
        <v>133</v>
      </c>
      <c r="B35" s="1" t="s">
        <v>64</v>
      </c>
      <c r="C35" s="1" t="s">
        <v>65</v>
      </c>
      <c r="D35" s="1" t="s">
        <v>3226</v>
      </c>
    </row>
    <row r="36" spans="1:4" ht="12.75">
      <c r="A36" s="2">
        <v>134</v>
      </c>
      <c r="B36" s="1" t="s">
        <v>66</v>
      </c>
      <c r="C36" s="1" t="s">
        <v>67</v>
      </c>
      <c r="D36" s="1" t="s">
        <v>3227</v>
      </c>
    </row>
    <row r="37" spans="1:4" ht="12.75">
      <c r="A37" s="2">
        <v>140</v>
      </c>
      <c r="B37" s="1" t="s">
        <v>68</v>
      </c>
      <c r="C37" s="1" t="s">
        <v>69</v>
      </c>
      <c r="D37" s="1" t="s">
        <v>3228</v>
      </c>
    </row>
    <row r="38" spans="1:3" ht="12.75">
      <c r="A38" s="2">
        <v>145</v>
      </c>
      <c r="B38" s="1" t="s">
        <v>70</v>
      </c>
      <c r="C38" s="1" t="s">
        <v>71</v>
      </c>
    </row>
    <row r="39" spans="1:4" ht="12.75">
      <c r="A39" s="2">
        <v>157</v>
      </c>
      <c r="B39" s="1" t="s">
        <v>72</v>
      </c>
      <c r="C39" s="1" t="s">
        <v>73</v>
      </c>
      <c r="D39" s="1" t="s">
        <v>3229</v>
      </c>
    </row>
    <row r="40" spans="1:4" ht="12.75">
      <c r="A40" s="2">
        <v>159</v>
      </c>
      <c r="B40" s="1" t="s">
        <v>74</v>
      </c>
      <c r="C40" s="1" t="s">
        <v>75</v>
      </c>
      <c r="D40" s="1" t="s">
        <v>3230</v>
      </c>
    </row>
    <row r="41" spans="1:4" ht="12.75">
      <c r="A41" s="2">
        <v>161</v>
      </c>
      <c r="B41" s="1" t="s">
        <v>76</v>
      </c>
      <c r="C41" s="1" t="s">
        <v>77</v>
      </c>
      <c r="D41" s="1" t="s">
        <v>3231</v>
      </c>
    </row>
    <row r="42" spans="1:3" ht="12.75">
      <c r="A42" s="2">
        <v>162</v>
      </c>
      <c r="B42" s="1" t="s">
        <v>78</v>
      </c>
      <c r="C42" s="1" t="s">
        <v>79</v>
      </c>
    </row>
    <row r="43" spans="1:4" ht="12.75">
      <c r="A43" s="2">
        <v>171</v>
      </c>
      <c r="B43" s="1" t="s">
        <v>80</v>
      </c>
      <c r="C43" s="1" t="s">
        <v>81</v>
      </c>
      <c r="D43" s="1" t="s">
        <v>3232</v>
      </c>
    </row>
    <row r="44" spans="1:3" ht="12.75">
      <c r="A44" s="2">
        <v>184</v>
      </c>
      <c r="B44" s="1" t="s">
        <v>82</v>
      </c>
      <c r="C44" s="1" t="s">
        <v>83</v>
      </c>
    </row>
    <row r="45" spans="1:4" ht="12.75">
      <c r="A45" s="2">
        <v>196</v>
      </c>
      <c r="B45" s="1" t="s">
        <v>84</v>
      </c>
      <c r="C45" s="1" t="s">
        <v>85</v>
      </c>
      <c r="D45" s="1" t="s">
        <v>3233</v>
      </c>
    </row>
    <row r="46" spans="1:4" ht="12.75">
      <c r="A46" s="2">
        <v>206</v>
      </c>
      <c r="B46" s="1" t="s">
        <v>86</v>
      </c>
      <c r="C46" s="1" t="s">
        <v>87</v>
      </c>
      <c r="D46" s="1" t="s">
        <v>3234</v>
      </c>
    </row>
    <row r="47" spans="1:4" ht="12.75">
      <c r="A47" s="2">
        <v>209</v>
      </c>
      <c r="B47" s="1" t="s">
        <v>88</v>
      </c>
      <c r="C47" s="1" t="s">
        <v>89</v>
      </c>
      <c r="D47" s="1" t="s">
        <v>3235</v>
      </c>
    </row>
    <row r="48" spans="1:4" ht="12.75">
      <c r="A48" s="2">
        <v>218</v>
      </c>
      <c r="B48" s="1" t="s">
        <v>90</v>
      </c>
      <c r="C48" s="1" t="s">
        <v>91</v>
      </c>
      <c r="D48" s="1" t="s">
        <v>3236</v>
      </c>
    </row>
    <row r="49" spans="1:4" ht="12.75">
      <c r="A49" s="2">
        <v>219</v>
      </c>
      <c r="B49" s="1" t="s">
        <v>92</v>
      </c>
      <c r="C49" s="1" t="s">
        <v>93</v>
      </c>
      <c r="D49" s="1" t="s">
        <v>3237</v>
      </c>
    </row>
    <row r="50" spans="1:4" ht="12.75">
      <c r="A50" s="2">
        <v>221</v>
      </c>
      <c r="B50" s="1" t="s">
        <v>94</v>
      </c>
      <c r="C50" s="1" t="s">
        <v>95</v>
      </c>
      <c r="D50" s="1" t="s">
        <v>3238</v>
      </c>
    </row>
    <row r="51" spans="1:4" ht="12.75">
      <c r="A51" s="2">
        <v>222</v>
      </c>
      <c r="B51" s="1" t="s">
        <v>96</v>
      </c>
      <c r="C51" s="1" t="s">
        <v>97</v>
      </c>
      <c r="D51" s="1" t="s">
        <v>3239</v>
      </c>
    </row>
    <row r="52" spans="1:4" ht="12.75">
      <c r="A52" s="2">
        <v>223</v>
      </c>
      <c r="B52" s="1" t="s">
        <v>98</v>
      </c>
      <c r="C52" s="1" t="s">
        <v>99</v>
      </c>
      <c r="D52" s="1" t="s">
        <v>3240</v>
      </c>
    </row>
    <row r="53" spans="1:4" ht="12.75">
      <c r="A53" s="2">
        <v>226</v>
      </c>
      <c r="B53" s="1" t="s">
        <v>100</v>
      </c>
      <c r="C53" s="1" t="s">
        <v>101</v>
      </c>
      <c r="D53" s="1" t="s">
        <v>3241</v>
      </c>
    </row>
    <row r="54" spans="1:4" ht="12.75">
      <c r="A54" s="2">
        <v>231</v>
      </c>
      <c r="B54" s="1" t="s">
        <v>102</v>
      </c>
      <c r="C54" s="1" t="s">
        <v>103</v>
      </c>
      <c r="D54" s="1" t="s">
        <v>3242</v>
      </c>
    </row>
    <row r="55" spans="1:4" ht="12.75">
      <c r="A55" s="2">
        <v>232</v>
      </c>
      <c r="B55" s="1" t="s">
        <v>104</v>
      </c>
      <c r="C55" s="1" t="s">
        <v>105</v>
      </c>
      <c r="D55" s="1" t="s">
        <v>3243</v>
      </c>
    </row>
    <row r="56" spans="1:4" ht="12.75">
      <c r="A56" s="2">
        <v>233</v>
      </c>
      <c r="B56" s="1" t="s">
        <v>106</v>
      </c>
      <c r="C56" s="1" t="s">
        <v>107</v>
      </c>
      <c r="D56" s="1" t="s">
        <v>3244</v>
      </c>
    </row>
    <row r="57" spans="1:4" ht="12.75">
      <c r="A57" s="2">
        <v>235</v>
      </c>
      <c r="B57" s="1" t="s">
        <v>108</v>
      </c>
      <c r="C57" s="1" t="s">
        <v>109</v>
      </c>
      <c r="D57" s="1" t="s">
        <v>3245</v>
      </c>
    </row>
    <row r="58" spans="1:4" ht="12.75">
      <c r="A58" s="2">
        <v>237</v>
      </c>
      <c r="B58" s="1" t="s">
        <v>110</v>
      </c>
      <c r="C58" s="1" t="s">
        <v>111</v>
      </c>
      <c r="D58" s="1" t="s">
        <v>3246</v>
      </c>
    </row>
    <row r="59" spans="1:4" ht="12.75">
      <c r="A59" s="2">
        <v>238</v>
      </c>
      <c r="B59" s="1" t="s">
        <v>112</v>
      </c>
      <c r="C59" s="1" t="s">
        <v>113</v>
      </c>
      <c r="D59" s="1" t="s">
        <v>3247</v>
      </c>
    </row>
    <row r="60" spans="1:4" ht="12.75">
      <c r="A60" s="2">
        <v>240</v>
      </c>
      <c r="B60" s="1" t="s">
        <v>114</v>
      </c>
      <c r="C60" s="1" t="s">
        <v>115</v>
      </c>
      <c r="D60" s="1" t="s">
        <v>3248</v>
      </c>
    </row>
    <row r="61" spans="1:4" ht="12.75">
      <c r="A61" s="2">
        <v>243</v>
      </c>
      <c r="B61" s="1" t="s">
        <v>116</v>
      </c>
      <c r="C61" s="1" t="s">
        <v>117</v>
      </c>
      <c r="D61" s="1" t="s">
        <v>3249</v>
      </c>
    </row>
    <row r="62" spans="1:4" ht="12.75">
      <c r="A62" s="2">
        <v>245</v>
      </c>
      <c r="B62" s="1" t="s">
        <v>118</v>
      </c>
      <c r="C62" s="1" t="s">
        <v>119</v>
      </c>
      <c r="D62" s="1" t="s">
        <v>3250</v>
      </c>
    </row>
    <row r="63" spans="1:4" ht="12.75">
      <c r="A63" s="2">
        <v>248</v>
      </c>
      <c r="B63" s="1" t="s">
        <v>120</v>
      </c>
      <c r="C63" s="1" t="s">
        <v>121</v>
      </c>
      <c r="D63" s="1" t="s">
        <v>3251</v>
      </c>
    </row>
    <row r="64" spans="1:4" ht="12.75">
      <c r="A64" s="2">
        <v>249</v>
      </c>
      <c r="B64" s="1" t="s">
        <v>122</v>
      </c>
      <c r="C64" s="1" t="s">
        <v>123</v>
      </c>
      <c r="D64" s="1" t="s">
        <v>3252</v>
      </c>
    </row>
    <row r="65" spans="1:4" ht="12.75">
      <c r="A65" s="2">
        <v>251</v>
      </c>
      <c r="B65" s="1" t="s">
        <v>124</v>
      </c>
      <c r="C65" s="1" t="s">
        <v>125</v>
      </c>
      <c r="D65" s="1" t="s">
        <v>3253</v>
      </c>
    </row>
    <row r="66" spans="1:4" ht="12.75">
      <c r="A66" s="2">
        <v>252</v>
      </c>
      <c r="B66" s="1" t="s">
        <v>126</v>
      </c>
      <c r="C66" s="1" t="s">
        <v>127</v>
      </c>
      <c r="D66" s="1" t="s">
        <v>3254</v>
      </c>
    </row>
    <row r="67" spans="1:4" ht="12.75">
      <c r="A67" s="2">
        <v>257</v>
      </c>
      <c r="B67" s="1" t="s">
        <v>128</v>
      </c>
      <c r="C67" s="1" t="s">
        <v>129</v>
      </c>
      <c r="D67" s="1" t="s">
        <v>3255</v>
      </c>
    </row>
    <row r="68" spans="1:4" ht="12.75">
      <c r="A68" s="2">
        <v>258</v>
      </c>
      <c r="B68" s="1" t="s">
        <v>130</v>
      </c>
      <c r="C68" s="1" t="s">
        <v>131</v>
      </c>
      <c r="D68" s="1" t="s">
        <v>3256</v>
      </c>
    </row>
    <row r="69" spans="1:4" ht="12.75">
      <c r="A69" s="2">
        <v>260</v>
      </c>
      <c r="B69" s="1" t="s">
        <v>132</v>
      </c>
      <c r="C69" s="1" t="s">
        <v>133</v>
      </c>
      <c r="D69" s="1" t="s">
        <v>3257</v>
      </c>
    </row>
    <row r="70" spans="1:4" ht="12.75">
      <c r="A70" s="2">
        <v>261</v>
      </c>
      <c r="B70" s="1" t="s">
        <v>134</v>
      </c>
      <c r="C70" s="1" t="s">
        <v>135</v>
      </c>
      <c r="D70" s="1" t="s">
        <v>3258</v>
      </c>
    </row>
    <row r="71" spans="1:4" ht="12.75">
      <c r="A71" s="2">
        <v>262</v>
      </c>
      <c r="B71" s="1" t="s">
        <v>136</v>
      </c>
      <c r="C71" s="1" t="s">
        <v>137</v>
      </c>
      <c r="D71" s="1" t="s">
        <v>3259</v>
      </c>
    </row>
    <row r="72" spans="1:4" ht="12.75">
      <c r="A72" s="2">
        <v>263</v>
      </c>
      <c r="B72" s="1" t="s">
        <v>138</v>
      </c>
      <c r="C72" s="1" t="s">
        <v>139</v>
      </c>
      <c r="D72" s="1" t="s">
        <v>3260</v>
      </c>
    </row>
    <row r="73" spans="1:4" ht="12.75">
      <c r="A73" s="2">
        <v>264</v>
      </c>
      <c r="B73" s="1" t="s">
        <v>140</v>
      </c>
      <c r="C73" s="1" t="s">
        <v>141</v>
      </c>
      <c r="D73" s="1" t="s">
        <v>3261</v>
      </c>
    </row>
    <row r="74" spans="1:4" ht="12.75">
      <c r="A74" s="2">
        <v>265</v>
      </c>
      <c r="B74" s="1" t="s">
        <v>142</v>
      </c>
      <c r="C74" s="1" t="s">
        <v>143</v>
      </c>
      <c r="D74" s="1" t="s">
        <v>3262</v>
      </c>
    </row>
    <row r="75" spans="1:4" ht="12.75">
      <c r="A75" s="2">
        <v>267</v>
      </c>
      <c r="B75" s="1" t="s">
        <v>144</v>
      </c>
      <c r="C75" s="1" t="s">
        <v>145</v>
      </c>
      <c r="D75" s="1" t="s">
        <v>3263</v>
      </c>
    </row>
    <row r="76" spans="1:4" ht="12.75">
      <c r="A76" s="2">
        <v>268</v>
      </c>
      <c r="B76" s="1" t="s">
        <v>146</v>
      </c>
      <c r="C76" s="1" t="s">
        <v>147</v>
      </c>
      <c r="D76" s="1" t="s">
        <v>3264</v>
      </c>
    </row>
    <row r="77" spans="1:4" ht="12.75">
      <c r="A77" s="2">
        <v>270</v>
      </c>
      <c r="B77" s="1" t="s">
        <v>148</v>
      </c>
      <c r="C77" s="1" t="s">
        <v>149</v>
      </c>
      <c r="D77" s="1" t="s">
        <v>3265</v>
      </c>
    </row>
    <row r="78" spans="1:4" ht="12.75">
      <c r="A78" s="2">
        <v>271</v>
      </c>
      <c r="B78" s="1" t="s">
        <v>150</v>
      </c>
      <c r="C78" s="1" t="s">
        <v>151</v>
      </c>
      <c r="D78" s="1" t="s">
        <v>3266</v>
      </c>
    </row>
    <row r="79" spans="1:4" ht="12.75">
      <c r="A79" s="2">
        <v>272</v>
      </c>
      <c r="B79" s="1" t="s">
        <v>152</v>
      </c>
      <c r="C79" s="1" t="s">
        <v>153</v>
      </c>
      <c r="D79" s="1" t="s">
        <v>3267</v>
      </c>
    </row>
    <row r="80" spans="1:4" ht="12.75">
      <c r="A80" s="2">
        <v>273</v>
      </c>
      <c r="B80" s="1" t="s">
        <v>154</v>
      </c>
      <c r="C80" s="1" t="s">
        <v>155</v>
      </c>
      <c r="D80" s="1" t="s">
        <v>3268</v>
      </c>
    </row>
    <row r="81" spans="1:4" ht="12.75">
      <c r="A81" s="2">
        <v>277</v>
      </c>
      <c r="B81" s="1" t="s">
        <v>156</v>
      </c>
      <c r="C81" s="1" t="s">
        <v>157</v>
      </c>
      <c r="D81" s="1" t="s">
        <v>3269</v>
      </c>
    </row>
    <row r="82" spans="1:4" ht="12.75">
      <c r="A82" s="2">
        <v>278</v>
      </c>
      <c r="B82" s="1" t="s">
        <v>158</v>
      </c>
      <c r="C82" s="1" t="s">
        <v>159</v>
      </c>
      <c r="D82" s="1" t="s">
        <v>3270</v>
      </c>
    </row>
    <row r="83" spans="1:4" ht="12.75">
      <c r="A83" s="2">
        <v>285</v>
      </c>
      <c r="B83" s="1" t="s">
        <v>160</v>
      </c>
      <c r="C83" s="1" t="s">
        <v>161</v>
      </c>
      <c r="D83" s="1" t="s">
        <v>3271</v>
      </c>
    </row>
    <row r="84" spans="1:4" ht="12.75">
      <c r="A84" s="2">
        <v>287</v>
      </c>
      <c r="B84" s="1" t="s">
        <v>162</v>
      </c>
      <c r="C84" s="1" t="s">
        <v>163</v>
      </c>
      <c r="D84" s="1" t="s">
        <v>3272</v>
      </c>
    </row>
    <row r="85" spans="1:4" ht="12.75">
      <c r="A85" s="2">
        <v>291</v>
      </c>
      <c r="B85" s="1" t="s">
        <v>164</v>
      </c>
      <c r="C85" s="1" t="s">
        <v>165</v>
      </c>
      <c r="D85" s="1" t="s">
        <v>3273</v>
      </c>
    </row>
    <row r="86" spans="1:4" ht="12.75">
      <c r="A86" s="2">
        <v>302</v>
      </c>
      <c r="B86" s="1" t="s">
        <v>166</v>
      </c>
      <c r="C86" s="1" t="s">
        <v>167</v>
      </c>
      <c r="D86" s="1" t="s">
        <v>3274</v>
      </c>
    </row>
    <row r="87" spans="1:4" ht="12.75">
      <c r="A87" s="2">
        <v>310</v>
      </c>
      <c r="B87" s="1" t="s">
        <v>168</v>
      </c>
      <c r="C87" s="1" t="s">
        <v>169</v>
      </c>
      <c r="D87" s="1" t="s">
        <v>3275</v>
      </c>
    </row>
    <row r="88" spans="1:4" ht="12.75">
      <c r="A88" s="2">
        <v>312</v>
      </c>
      <c r="B88" s="1" t="s">
        <v>170</v>
      </c>
      <c r="C88" s="1" t="s">
        <v>171</v>
      </c>
      <c r="D88" s="1" t="s">
        <v>3276</v>
      </c>
    </row>
    <row r="89" spans="1:4" ht="12.75">
      <c r="A89" s="2">
        <v>314</v>
      </c>
      <c r="B89" s="1" t="s">
        <v>172</v>
      </c>
      <c r="C89" s="1" t="s">
        <v>173</v>
      </c>
      <c r="D89" s="1" t="s">
        <v>3277</v>
      </c>
    </row>
    <row r="90" spans="1:4" ht="12.75">
      <c r="A90" s="2">
        <v>315</v>
      </c>
      <c r="B90" s="1" t="s">
        <v>174</v>
      </c>
      <c r="C90" s="1" t="s">
        <v>175</v>
      </c>
      <c r="D90" s="1" t="s">
        <v>3278</v>
      </c>
    </row>
    <row r="91" spans="1:4" ht="12.75">
      <c r="A91" s="2">
        <v>316</v>
      </c>
      <c r="B91" s="1" t="s">
        <v>176</v>
      </c>
      <c r="C91" s="1" t="s">
        <v>177</v>
      </c>
      <c r="D91" s="1" t="s">
        <v>3279</v>
      </c>
    </row>
    <row r="92" spans="1:4" ht="12.75">
      <c r="A92" s="2">
        <v>317</v>
      </c>
      <c r="B92" s="1" t="s">
        <v>178</v>
      </c>
      <c r="C92" s="1" t="s">
        <v>179</v>
      </c>
      <c r="D92" s="1" t="s">
        <v>3280</v>
      </c>
    </row>
    <row r="93" spans="1:4" ht="12.75">
      <c r="A93" s="2">
        <v>318</v>
      </c>
      <c r="B93" s="1" t="s">
        <v>180</v>
      </c>
      <c r="C93" s="1" t="s">
        <v>181</v>
      </c>
      <c r="D93" s="1" t="s">
        <v>3281</v>
      </c>
    </row>
    <row r="94" spans="1:4" ht="12.75">
      <c r="A94" s="2">
        <v>319</v>
      </c>
      <c r="B94" s="1" t="s">
        <v>182</v>
      </c>
      <c r="C94" s="1" t="s">
        <v>183</v>
      </c>
      <c r="D94" s="1" t="s">
        <v>3282</v>
      </c>
    </row>
    <row r="95" spans="1:4" ht="12.75">
      <c r="A95" s="2">
        <v>320</v>
      </c>
      <c r="B95" s="1" t="s">
        <v>184</v>
      </c>
      <c r="C95" s="1" t="s">
        <v>185</v>
      </c>
      <c r="D95" s="1" t="s">
        <v>3283</v>
      </c>
    </row>
    <row r="96" spans="1:4" ht="12.75">
      <c r="A96" s="2">
        <v>321</v>
      </c>
      <c r="B96" s="1" t="s">
        <v>186</v>
      </c>
      <c r="C96" s="1" t="s">
        <v>187</v>
      </c>
      <c r="D96" s="1" t="s">
        <v>3284</v>
      </c>
    </row>
    <row r="97" spans="1:4" ht="12.75">
      <c r="A97" s="2">
        <v>322</v>
      </c>
      <c r="B97" s="1" t="s">
        <v>188</v>
      </c>
      <c r="C97" s="1" t="s">
        <v>189</v>
      </c>
      <c r="D97" s="1" t="s">
        <v>3285</v>
      </c>
    </row>
    <row r="98" spans="1:4" ht="12.75">
      <c r="A98" s="2">
        <v>347</v>
      </c>
      <c r="B98" s="1" t="s">
        <v>190</v>
      </c>
      <c r="C98" s="1" t="s">
        <v>191</v>
      </c>
      <c r="D98" s="1" t="s">
        <v>3286</v>
      </c>
    </row>
    <row r="99" spans="1:4" ht="12.75">
      <c r="A99" s="2">
        <v>349</v>
      </c>
      <c r="B99" s="1" t="s">
        <v>192</v>
      </c>
      <c r="C99" s="1" t="s">
        <v>193</v>
      </c>
      <c r="D99" s="1" t="s">
        <v>3287</v>
      </c>
    </row>
    <row r="100" spans="1:4" ht="12.75">
      <c r="A100" s="2">
        <v>351</v>
      </c>
      <c r="B100" s="1" t="s">
        <v>194</v>
      </c>
      <c r="C100" s="1" t="s">
        <v>195</v>
      </c>
      <c r="D100" s="1" t="s">
        <v>3288</v>
      </c>
    </row>
    <row r="101" spans="1:4" ht="12.75">
      <c r="A101" s="2">
        <v>352</v>
      </c>
      <c r="B101" s="1" t="s">
        <v>196</v>
      </c>
      <c r="C101" s="1" t="s">
        <v>197</v>
      </c>
      <c r="D101" s="1" t="s">
        <v>3289</v>
      </c>
    </row>
    <row r="102" spans="1:4" ht="12.75">
      <c r="A102" s="2">
        <v>354</v>
      </c>
      <c r="B102" s="1" t="s">
        <v>198</v>
      </c>
      <c r="C102" s="1" t="s">
        <v>199</v>
      </c>
      <c r="D102" s="1" t="s">
        <v>3290</v>
      </c>
    </row>
    <row r="103" spans="1:4" ht="12.75">
      <c r="A103" s="2">
        <v>355</v>
      </c>
      <c r="B103" s="1" t="s">
        <v>200</v>
      </c>
      <c r="C103" s="1" t="s">
        <v>201</v>
      </c>
      <c r="D103" s="1" t="s">
        <v>3291</v>
      </c>
    </row>
    <row r="104" spans="1:4" ht="12.75">
      <c r="A104" s="2">
        <v>374</v>
      </c>
      <c r="B104" s="1" t="s">
        <v>202</v>
      </c>
      <c r="C104" s="1" t="s">
        <v>203</v>
      </c>
      <c r="D104" s="1" t="s">
        <v>3292</v>
      </c>
    </row>
    <row r="105" spans="1:4" ht="12.75">
      <c r="A105" s="2">
        <v>376</v>
      </c>
      <c r="B105" s="1" t="s">
        <v>204</v>
      </c>
      <c r="C105" s="1" t="s">
        <v>205</v>
      </c>
      <c r="D105" s="1" t="s">
        <v>3293</v>
      </c>
    </row>
    <row r="106" spans="1:4" ht="12.75">
      <c r="A106" s="2">
        <v>378</v>
      </c>
      <c r="B106" s="1" t="s">
        <v>206</v>
      </c>
      <c r="C106" s="1" t="s">
        <v>207</v>
      </c>
      <c r="D106" s="1" t="s">
        <v>3294</v>
      </c>
    </row>
    <row r="107" spans="1:4" ht="12.75">
      <c r="A107" s="2">
        <v>380</v>
      </c>
      <c r="B107" s="1" t="s">
        <v>208</v>
      </c>
      <c r="C107" s="1" t="s">
        <v>209</v>
      </c>
      <c r="D107" s="1" t="s">
        <v>3295</v>
      </c>
    </row>
    <row r="108" spans="1:3" ht="12.75">
      <c r="A108" s="2">
        <v>389</v>
      </c>
      <c r="B108" s="1" t="s">
        <v>210</v>
      </c>
      <c r="C108" s="1" t="s">
        <v>211</v>
      </c>
    </row>
    <row r="109" spans="1:4" ht="12.75">
      <c r="A109" s="2">
        <v>390</v>
      </c>
      <c r="B109" s="1" t="s">
        <v>212</v>
      </c>
      <c r="C109" s="1" t="s">
        <v>213</v>
      </c>
      <c r="D109" s="1" t="s">
        <v>3296</v>
      </c>
    </row>
    <row r="110" spans="1:4" ht="12.75">
      <c r="A110" s="2">
        <v>391</v>
      </c>
      <c r="B110" s="1" t="s">
        <v>214</v>
      </c>
      <c r="C110" s="1" t="s">
        <v>215</v>
      </c>
      <c r="D110" s="1" t="s">
        <v>3297</v>
      </c>
    </row>
    <row r="111" spans="1:4" ht="12.75">
      <c r="A111" s="2">
        <v>412</v>
      </c>
      <c r="B111" s="1" t="s">
        <v>216</v>
      </c>
      <c r="C111" s="1" t="s">
        <v>217</v>
      </c>
      <c r="D111" s="1" t="s">
        <v>3298</v>
      </c>
    </row>
    <row r="112" spans="1:4" ht="12.75">
      <c r="A112" s="2">
        <v>415</v>
      </c>
      <c r="B112" s="1" t="s">
        <v>218</v>
      </c>
      <c r="C112" s="1" t="s">
        <v>219</v>
      </c>
      <c r="D112" s="1" t="s">
        <v>3299</v>
      </c>
    </row>
    <row r="113" spans="1:4" ht="12.75">
      <c r="A113" s="2">
        <v>417</v>
      </c>
      <c r="B113" s="1" t="s">
        <v>220</v>
      </c>
      <c r="C113" s="1" t="s">
        <v>221</v>
      </c>
      <c r="D113" s="1" t="s">
        <v>3300</v>
      </c>
    </row>
    <row r="114" spans="1:4" ht="12.75">
      <c r="A114" s="2">
        <v>421</v>
      </c>
      <c r="B114" s="1" t="s">
        <v>222</v>
      </c>
      <c r="C114" s="1" t="s">
        <v>223</v>
      </c>
      <c r="D114" s="1" t="s">
        <v>3301</v>
      </c>
    </row>
    <row r="115" spans="1:4" ht="12.75">
      <c r="A115" s="2">
        <v>424</v>
      </c>
      <c r="B115" s="1" t="s">
        <v>224</v>
      </c>
      <c r="C115" s="1" t="s">
        <v>225</v>
      </c>
      <c r="D115" s="1" t="s">
        <v>3302</v>
      </c>
    </row>
    <row r="116" spans="1:4" ht="12.75">
      <c r="A116" s="2">
        <v>426</v>
      </c>
      <c r="B116" s="1" t="s">
        <v>226</v>
      </c>
      <c r="C116" s="1" t="s">
        <v>227</v>
      </c>
      <c r="D116" s="1" t="s">
        <v>3303</v>
      </c>
    </row>
    <row r="117" spans="1:4" ht="12.75">
      <c r="A117" s="2">
        <v>427</v>
      </c>
      <c r="B117" s="1" t="s">
        <v>228</v>
      </c>
      <c r="C117" s="1" t="s">
        <v>229</v>
      </c>
      <c r="D117" s="1" t="s">
        <v>3304</v>
      </c>
    </row>
    <row r="118" spans="1:4" ht="12.75">
      <c r="A118" s="2">
        <v>430</v>
      </c>
      <c r="B118" s="1" t="s">
        <v>230</v>
      </c>
      <c r="C118" s="1" t="s">
        <v>231</v>
      </c>
      <c r="D118" s="1" t="s">
        <v>3305</v>
      </c>
    </row>
    <row r="119" spans="1:4" ht="12.75">
      <c r="A119" s="2">
        <v>431</v>
      </c>
      <c r="B119" s="1" t="s">
        <v>232</v>
      </c>
      <c r="C119" s="1" t="s">
        <v>233</v>
      </c>
      <c r="D119" s="1" t="s">
        <v>3306</v>
      </c>
    </row>
    <row r="120" spans="1:4" ht="12.75">
      <c r="A120" s="2">
        <v>432</v>
      </c>
      <c r="B120" s="1" t="s">
        <v>234</v>
      </c>
      <c r="C120" s="1" t="s">
        <v>235</v>
      </c>
      <c r="D120" s="1" t="s">
        <v>3307</v>
      </c>
    </row>
    <row r="121" spans="1:4" ht="12.75">
      <c r="A121" s="2">
        <v>435</v>
      </c>
      <c r="B121" s="1" t="s">
        <v>236</v>
      </c>
      <c r="C121" s="1" t="s">
        <v>237</v>
      </c>
      <c r="D121" s="1" t="s">
        <v>3308</v>
      </c>
    </row>
    <row r="122" spans="1:4" ht="12.75">
      <c r="A122" s="2">
        <v>436</v>
      </c>
      <c r="B122" s="1" t="s">
        <v>238</v>
      </c>
      <c r="C122" s="1" t="s">
        <v>239</v>
      </c>
      <c r="D122" s="1" t="s">
        <v>3309</v>
      </c>
    </row>
    <row r="123" spans="1:4" ht="12.75">
      <c r="A123" s="2">
        <v>437</v>
      </c>
      <c r="B123" s="1" t="s">
        <v>240</v>
      </c>
      <c r="C123" s="1" t="s">
        <v>241</v>
      </c>
      <c r="D123" s="1" t="s">
        <v>3310</v>
      </c>
    </row>
    <row r="124" spans="1:4" ht="12.75">
      <c r="A124" s="2">
        <v>438</v>
      </c>
      <c r="B124" s="1" t="s">
        <v>242</v>
      </c>
      <c r="C124" s="1" t="s">
        <v>243</v>
      </c>
      <c r="D124" s="1" t="s">
        <v>3311</v>
      </c>
    </row>
    <row r="125" spans="1:4" ht="12.75">
      <c r="A125" s="2">
        <v>440</v>
      </c>
      <c r="B125" s="1" t="s">
        <v>244</v>
      </c>
      <c r="C125" s="1" t="s">
        <v>245</v>
      </c>
      <c r="D125" s="1" t="s">
        <v>3312</v>
      </c>
    </row>
    <row r="126" spans="1:4" ht="12.75">
      <c r="A126" s="2">
        <v>441</v>
      </c>
      <c r="B126" s="1" t="s">
        <v>246</v>
      </c>
      <c r="C126" s="1" t="s">
        <v>247</v>
      </c>
      <c r="D126" s="1" t="s">
        <v>3313</v>
      </c>
    </row>
    <row r="127" spans="1:4" ht="12.75">
      <c r="A127" s="2">
        <v>442</v>
      </c>
      <c r="B127" s="1" t="s">
        <v>248</v>
      </c>
      <c r="C127" s="1" t="s">
        <v>249</v>
      </c>
      <c r="D127" s="1" t="s">
        <v>3314</v>
      </c>
    </row>
    <row r="128" spans="1:4" ht="12.75">
      <c r="A128" s="2">
        <v>444</v>
      </c>
      <c r="B128" s="1" t="s">
        <v>250</v>
      </c>
      <c r="C128" s="1" t="s">
        <v>251</v>
      </c>
      <c r="D128" s="1" t="s">
        <v>3315</v>
      </c>
    </row>
    <row r="129" spans="1:4" ht="12.75">
      <c r="A129" s="2">
        <v>461</v>
      </c>
      <c r="B129" s="1" t="s">
        <v>252</v>
      </c>
      <c r="C129" s="1" t="s">
        <v>253</v>
      </c>
      <c r="D129" s="1" t="s">
        <v>3316</v>
      </c>
    </row>
    <row r="130" spans="1:4" ht="12.75">
      <c r="A130" s="2">
        <v>462</v>
      </c>
      <c r="B130" s="1" t="s">
        <v>254</v>
      </c>
      <c r="C130" s="1" t="s">
        <v>255</v>
      </c>
      <c r="D130" s="1" t="s">
        <v>3317</v>
      </c>
    </row>
    <row r="131" spans="1:4" ht="12.75">
      <c r="A131" s="2">
        <v>463</v>
      </c>
      <c r="B131" s="1" t="s">
        <v>256</v>
      </c>
      <c r="C131" s="1" t="s">
        <v>257</v>
      </c>
      <c r="D131" s="1" t="s">
        <v>3318</v>
      </c>
    </row>
    <row r="132" spans="1:4" ht="12.75">
      <c r="A132" s="2">
        <v>464</v>
      </c>
      <c r="B132" s="1" t="s">
        <v>258</v>
      </c>
      <c r="C132" s="1" t="s">
        <v>259</v>
      </c>
      <c r="D132" s="1" t="s">
        <v>3319</v>
      </c>
    </row>
    <row r="133" spans="1:4" ht="12.75">
      <c r="A133" s="2">
        <v>467</v>
      </c>
      <c r="B133" s="1" t="s">
        <v>260</v>
      </c>
      <c r="C133" s="1" t="s">
        <v>261</v>
      </c>
      <c r="D133" s="1" t="s">
        <v>3320</v>
      </c>
    </row>
    <row r="134" spans="1:4" ht="12.75">
      <c r="A134" s="2">
        <v>469</v>
      </c>
      <c r="B134" s="1" t="s">
        <v>262</v>
      </c>
      <c r="C134" s="1" t="s">
        <v>263</v>
      </c>
      <c r="D134" s="1" t="s">
        <v>3321</v>
      </c>
    </row>
    <row r="135" spans="1:4" ht="12.75">
      <c r="A135" s="2">
        <v>475</v>
      </c>
      <c r="B135" s="1" t="s">
        <v>264</v>
      </c>
      <c r="C135" s="1" t="s">
        <v>265</v>
      </c>
      <c r="D135" s="1" t="s">
        <v>3322</v>
      </c>
    </row>
    <row r="136" spans="1:4" ht="12.75">
      <c r="A136" s="2">
        <v>477</v>
      </c>
      <c r="B136" s="1" t="s">
        <v>266</v>
      </c>
      <c r="C136" s="1" t="s">
        <v>267</v>
      </c>
      <c r="D136" s="1" t="s">
        <v>3323</v>
      </c>
    </row>
    <row r="137" spans="1:4" ht="12.75">
      <c r="A137" s="2">
        <v>500</v>
      </c>
      <c r="B137" s="1" t="s">
        <v>268</v>
      </c>
      <c r="C137" s="1" t="s">
        <v>269</v>
      </c>
      <c r="D137" s="1" t="s">
        <v>3324</v>
      </c>
    </row>
    <row r="138" spans="1:4" ht="12.75">
      <c r="A138" s="2">
        <v>501</v>
      </c>
      <c r="B138" s="1" t="s">
        <v>270</v>
      </c>
      <c r="C138" s="1" t="s">
        <v>271</v>
      </c>
      <c r="D138" s="1" t="s">
        <v>3325</v>
      </c>
    </row>
    <row r="139" spans="1:4" ht="12.75">
      <c r="A139" s="2">
        <v>502</v>
      </c>
      <c r="B139" s="1" t="s">
        <v>272</v>
      </c>
      <c r="C139" s="1" t="s">
        <v>273</v>
      </c>
      <c r="D139" s="1" t="s">
        <v>3326</v>
      </c>
    </row>
    <row r="140" spans="1:4" ht="12.75">
      <c r="A140" s="2">
        <v>515</v>
      </c>
      <c r="B140" s="1" t="s">
        <v>274</v>
      </c>
      <c r="C140" s="1" t="s">
        <v>275</v>
      </c>
      <c r="D140" s="1" t="s">
        <v>3327</v>
      </c>
    </row>
    <row r="141" spans="1:4" ht="12.75">
      <c r="A141" s="2">
        <v>526</v>
      </c>
      <c r="B141" s="1" t="s">
        <v>276</v>
      </c>
      <c r="C141" s="1" t="s">
        <v>277</v>
      </c>
      <c r="D141" s="1" t="s">
        <v>3328</v>
      </c>
    </row>
    <row r="142" spans="1:4" ht="12.75">
      <c r="A142" s="2">
        <v>528</v>
      </c>
      <c r="B142" s="1" t="s">
        <v>278</v>
      </c>
      <c r="C142" s="1" t="s">
        <v>279</v>
      </c>
      <c r="D142" s="1" t="s">
        <v>3329</v>
      </c>
    </row>
    <row r="143" spans="1:4" ht="12.75">
      <c r="A143" s="2">
        <v>529</v>
      </c>
      <c r="B143" s="1" t="s">
        <v>280</v>
      </c>
      <c r="C143" s="1" t="s">
        <v>281</v>
      </c>
      <c r="D143" s="1" t="s">
        <v>3330</v>
      </c>
    </row>
    <row r="144" spans="1:4" ht="12.75">
      <c r="A144" s="2">
        <v>531</v>
      </c>
      <c r="B144" s="1" t="s">
        <v>282</v>
      </c>
      <c r="C144" s="1" t="s">
        <v>283</v>
      </c>
      <c r="D144" s="1" t="s">
        <v>3331</v>
      </c>
    </row>
    <row r="145" spans="1:4" ht="12.75">
      <c r="A145" s="2">
        <v>532</v>
      </c>
      <c r="B145" s="1" t="s">
        <v>284</v>
      </c>
      <c r="C145" s="1" t="s">
        <v>285</v>
      </c>
      <c r="D145" s="1" t="s">
        <v>3332</v>
      </c>
    </row>
    <row r="146" spans="1:4" ht="12.75">
      <c r="A146" s="2">
        <v>533</v>
      </c>
      <c r="B146" s="1" t="s">
        <v>286</v>
      </c>
      <c r="C146" s="1" t="s">
        <v>4778</v>
      </c>
      <c r="D146" s="1" t="s">
        <v>3333</v>
      </c>
    </row>
    <row r="147" spans="1:4" ht="12.75">
      <c r="A147" s="2">
        <v>537</v>
      </c>
      <c r="B147" s="1" t="s">
        <v>287</v>
      </c>
      <c r="C147" s="1" t="s">
        <v>288</v>
      </c>
      <c r="D147" s="1" t="s">
        <v>3334</v>
      </c>
    </row>
    <row r="148" spans="1:4" ht="12.75">
      <c r="A148" s="2">
        <v>538</v>
      </c>
      <c r="B148" s="1" t="s">
        <v>289</v>
      </c>
      <c r="C148" s="1" t="s">
        <v>290</v>
      </c>
      <c r="D148" s="1" t="s">
        <v>3335</v>
      </c>
    </row>
    <row r="149" spans="1:4" ht="12.75">
      <c r="A149" s="2">
        <v>543</v>
      </c>
      <c r="B149" s="1" t="s">
        <v>291</v>
      </c>
      <c r="C149" s="1" t="s">
        <v>292</v>
      </c>
      <c r="D149" s="1" t="s">
        <v>3336</v>
      </c>
    </row>
    <row r="150" spans="1:4" ht="12.75">
      <c r="A150" s="2">
        <v>544</v>
      </c>
      <c r="B150" s="1" t="s">
        <v>293</v>
      </c>
      <c r="C150" s="1" t="s">
        <v>294</v>
      </c>
      <c r="D150" s="1" t="s">
        <v>3337</v>
      </c>
    </row>
    <row r="151" spans="1:4" ht="12.75">
      <c r="A151" s="2">
        <v>545</v>
      </c>
      <c r="B151" s="1" t="s">
        <v>295</v>
      </c>
      <c r="C151" s="1" t="s">
        <v>296</v>
      </c>
      <c r="D151" s="1" t="s">
        <v>3338</v>
      </c>
    </row>
    <row r="152" spans="1:4" ht="12.75">
      <c r="A152" s="2">
        <v>549</v>
      </c>
      <c r="B152" s="1" t="s">
        <v>297</v>
      </c>
      <c r="C152" s="1" t="s">
        <v>298</v>
      </c>
      <c r="D152" s="1" t="s">
        <v>3339</v>
      </c>
    </row>
    <row r="153" spans="1:4" ht="12.75">
      <c r="A153" s="2">
        <v>550</v>
      </c>
      <c r="B153" s="1" t="s">
        <v>299</v>
      </c>
      <c r="C153" s="1" t="s">
        <v>300</v>
      </c>
      <c r="D153" s="1" t="s">
        <v>3340</v>
      </c>
    </row>
    <row r="154" spans="1:3" ht="12.75">
      <c r="A154" s="2">
        <v>551</v>
      </c>
      <c r="B154" s="1" t="s">
        <v>301</v>
      </c>
      <c r="C154" s="1" t="s">
        <v>302</v>
      </c>
    </row>
    <row r="155" spans="1:4" ht="12.75">
      <c r="A155" s="2">
        <v>552</v>
      </c>
      <c r="B155" s="1" t="s">
        <v>303</v>
      </c>
      <c r="C155" s="1" t="s">
        <v>304</v>
      </c>
      <c r="D155" s="1" t="s">
        <v>3341</v>
      </c>
    </row>
    <row r="156" spans="1:4" ht="12.75">
      <c r="A156" s="2">
        <v>554</v>
      </c>
      <c r="B156" s="1" t="s">
        <v>305</v>
      </c>
      <c r="C156" s="1" t="s">
        <v>306</v>
      </c>
      <c r="D156" s="1" t="s">
        <v>3342</v>
      </c>
    </row>
    <row r="157" spans="1:4" ht="12.75">
      <c r="A157" s="2">
        <v>560</v>
      </c>
      <c r="B157" s="1" t="s">
        <v>307</v>
      </c>
      <c r="C157" s="1" t="s">
        <v>308</v>
      </c>
      <c r="D157" s="1" t="s">
        <v>3343</v>
      </c>
    </row>
    <row r="158" spans="1:4" ht="12.75">
      <c r="A158" s="2">
        <v>563</v>
      </c>
      <c r="B158" s="1" t="s">
        <v>309</v>
      </c>
      <c r="C158" s="1" t="s">
        <v>310</v>
      </c>
      <c r="D158" s="1" t="s">
        <v>3344</v>
      </c>
    </row>
    <row r="159" spans="1:4" ht="12.75">
      <c r="A159" s="2">
        <v>564</v>
      </c>
      <c r="B159" s="1" t="s">
        <v>311</v>
      </c>
      <c r="C159" s="1" t="s">
        <v>4779</v>
      </c>
      <c r="D159" s="1" t="s">
        <v>3345</v>
      </c>
    </row>
    <row r="160" spans="1:4" ht="12.75">
      <c r="A160" s="2">
        <v>565</v>
      </c>
      <c r="B160" s="1" t="s">
        <v>312</v>
      </c>
      <c r="C160" s="1" t="s">
        <v>313</v>
      </c>
      <c r="D160" s="1" t="s">
        <v>3346</v>
      </c>
    </row>
    <row r="161" spans="1:4" ht="12.75">
      <c r="A161" s="2">
        <v>568</v>
      </c>
      <c r="B161" s="1" t="s">
        <v>314</v>
      </c>
      <c r="C161" s="1" t="s">
        <v>315</v>
      </c>
      <c r="D161" s="1" t="s">
        <v>3347</v>
      </c>
    </row>
    <row r="162" spans="1:4" ht="12.75">
      <c r="A162" s="2">
        <v>569</v>
      </c>
      <c r="B162" s="1" t="s">
        <v>316</v>
      </c>
      <c r="C162" s="1" t="s">
        <v>317</v>
      </c>
      <c r="D162" s="1" t="s">
        <v>3348</v>
      </c>
    </row>
    <row r="163" spans="1:4" ht="12.75">
      <c r="A163" s="2">
        <v>571</v>
      </c>
      <c r="B163" s="1" t="s">
        <v>318</v>
      </c>
      <c r="C163" s="1" t="s">
        <v>319</v>
      </c>
      <c r="D163" s="1" t="s">
        <v>3349</v>
      </c>
    </row>
    <row r="164" spans="1:4" ht="12.75">
      <c r="A164" s="2">
        <v>573</v>
      </c>
      <c r="B164" s="1" t="s">
        <v>320</v>
      </c>
      <c r="C164" s="1" t="s">
        <v>321</v>
      </c>
      <c r="D164" s="1" t="s">
        <v>3350</v>
      </c>
    </row>
    <row r="165" spans="1:4" ht="12.75">
      <c r="A165" s="2">
        <v>574</v>
      </c>
      <c r="B165" s="1" t="s">
        <v>322</v>
      </c>
      <c r="C165" s="1" t="s">
        <v>323</v>
      </c>
      <c r="D165" s="1" t="s">
        <v>3351</v>
      </c>
    </row>
    <row r="166" spans="1:4" ht="12.75">
      <c r="A166" s="2">
        <v>575</v>
      </c>
      <c r="B166" s="1" t="s">
        <v>324</v>
      </c>
      <c r="C166" s="1" t="s">
        <v>325</v>
      </c>
      <c r="D166" s="1" t="s">
        <v>3352</v>
      </c>
    </row>
    <row r="167" spans="1:4" ht="12.75">
      <c r="A167" s="2">
        <v>576</v>
      </c>
      <c r="B167" s="1" t="s">
        <v>326</v>
      </c>
      <c r="C167" s="1" t="s">
        <v>327</v>
      </c>
      <c r="D167" s="1" t="s">
        <v>3353</v>
      </c>
    </row>
    <row r="168" spans="1:4" ht="12.75">
      <c r="A168" s="2">
        <v>577</v>
      </c>
      <c r="B168" s="1" t="s">
        <v>328</v>
      </c>
      <c r="C168" s="1" t="s">
        <v>329</v>
      </c>
      <c r="D168" s="1" t="s">
        <v>3354</v>
      </c>
    </row>
    <row r="169" spans="1:4" ht="12.75">
      <c r="A169" s="2">
        <v>578</v>
      </c>
      <c r="B169" s="1" t="s">
        <v>330</v>
      </c>
      <c r="C169" s="1" t="s">
        <v>331</v>
      </c>
      <c r="D169" s="1" t="s">
        <v>3355</v>
      </c>
    </row>
    <row r="170" spans="1:4" ht="12.75">
      <c r="A170" s="2">
        <v>579</v>
      </c>
      <c r="B170" s="1" t="s">
        <v>332</v>
      </c>
      <c r="C170" s="1" t="s">
        <v>333</v>
      </c>
      <c r="D170" s="1" t="s">
        <v>3356</v>
      </c>
    </row>
    <row r="171" spans="1:4" ht="12.75">
      <c r="A171" s="2">
        <v>580</v>
      </c>
      <c r="B171" s="1" t="s">
        <v>334</v>
      </c>
      <c r="C171" s="1" t="s">
        <v>335</v>
      </c>
      <c r="D171" s="1" t="s">
        <v>3357</v>
      </c>
    </row>
    <row r="172" spans="1:4" ht="12.75">
      <c r="A172" s="2">
        <v>581</v>
      </c>
      <c r="B172" s="1" t="s">
        <v>336</v>
      </c>
      <c r="C172" s="1" t="s">
        <v>337</v>
      </c>
      <c r="D172" s="1" t="s">
        <v>3358</v>
      </c>
    </row>
    <row r="173" spans="1:4" ht="12.75">
      <c r="A173" s="2">
        <v>584</v>
      </c>
      <c r="B173" s="1" t="s">
        <v>338</v>
      </c>
      <c r="C173" s="1" t="s">
        <v>339</v>
      </c>
      <c r="D173" s="1" t="s">
        <v>3359</v>
      </c>
    </row>
    <row r="174" spans="1:4" ht="12.75">
      <c r="A174" s="2">
        <v>585</v>
      </c>
      <c r="B174" s="1" t="s">
        <v>340</v>
      </c>
      <c r="C174" s="1" t="s">
        <v>341</v>
      </c>
      <c r="D174" s="1" t="s">
        <v>3360</v>
      </c>
    </row>
    <row r="175" spans="1:4" ht="12.75">
      <c r="A175" s="2">
        <v>586</v>
      </c>
      <c r="B175" s="1" t="s">
        <v>342</v>
      </c>
      <c r="C175" s="1" t="s">
        <v>343</v>
      </c>
      <c r="D175" s="1" t="s">
        <v>3361</v>
      </c>
    </row>
    <row r="176" spans="1:4" ht="12.75">
      <c r="A176" s="2">
        <v>587</v>
      </c>
      <c r="B176" s="1" t="s">
        <v>344</v>
      </c>
      <c r="C176" s="1" t="s">
        <v>345</v>
      </c>
      <c r="D176" s="1" t="s">
        <v>3362</v>
      </c>
    </row>
    <row r="177" spans="1:4" ht="12.75">
      <c r="A177" s="2">
        <v>588</v>
      </c>
      <c r="B177" s="1" t="s">
        <v>346</v>
      </c>
      <c r="C177" s="1" t="s">
        <v>347</v>
      </c>
      <c r="D177" s="1" t="s">
        <v>3363</v>
      </c>
    </row>
    <row r="178" spans="1:4" ht="12.75">
      <c r="A178" s="2">
        <v>589</v>
      </c>
      <c r="B178" s="1" t="s">
        <v>348</v>
      </c>
      <c r="C178" s="1" t="s">
        <v>349</v>
      </c>
      <c r="D178" s="1" t="s">
        <v>3364</v>
      </c>
    </row>
    <row r="179" spans="1:4" ht="12.75">
      <c r="A179" s="2">
        <v>590</v>
      </c>
      <c r="B179" s="1" t="s">
        <v>350</v>
      </c>
      <c r="C179" s="1" t="s">
        <v>351</v>
      </c>
      <c r="D179" s="1" t="s">
        <v>3365</v>
      </c>
    </row>
    <row r="180" spans="1:4" ht="12.75">
      <c r="A180" s="2">
        <v>591</v>
      </c>
      <c r="B180" s="1" t="s">
        <v>352</v>
      </c>
      <c r="C180" s="1" t="s">
        <v>353</v>
      </c>
      <c r="D180" s="1" t="s">
        <v>3366</v>
      </c>
    </row>
    <row r="181" spans="1:4" ht="12.75">
      <c r="A181" s="2">
        <v>593</v>
      </c>
      <c r="B181" s="1" t="s">
        <v>354</v>
      </c>
      <c r="C181" s="1" t="s">
        <v>355</v>
      </c>
      <c r="D181" s="1" t="s">
        <v>3367</v>
      </c>
    </row>
    <row r="182" spans="1:4" ht="12.75">
      <c r="A182" s="2">
        <v>594</v>
      </c>
      <c r="B182" s="1" t="s">
        <v>356</v>
      </c>
      <c r="C182" s="1" t="s">
        <v>357</v>
      </c>
      <c r="D182" s="1" t="s">
        <v>3368</v>
      </c>
    </row>
    <row r="183" spans="1:3" ht="12.75">
      <c r="A183" s="2">
        <v>595</v>
      </c>
      <c r="B183" s="1" t="s">
        <v>358</v>
      </c>
      <c r="C183" s="1" t="s">
        <v>359</v>
      </c>
    </row>
    <row r="184" spans="1:4" ht="12.75">
      <c r="A184" s="2">
        <v>596</v>
      </c>
      <c r="B184" s="1" t="s">
        <v>360</v>
      </c>
      <c r="C184" s="1" t="s">
        <v>361</v>
      </c>
      <c r="D184" s="1" t="s">
        <v>3369</v>
      </c>
    </row>
    <row r="185" spans="1:4" ht="12.75">
      <c r="A185" s="2">
        <v>598</v>
      </c>
      <c r="B185" s="1" t="s">
        <v>362</v>
      </c>
      <c r="C185" s="1" t="s">
        <v>363</v>
      </c>
      <c r="D185" s="1" t="s">
        <v>3370</v>
      </c>
    </row>
    <row r="186" spans="1:4" ht="12.75">
      <c r="A186" s="2">
        <v>600</v>
      </c>
      <c r="B186" s="1" t="s">
        <v>364</v>
      </c>
      <c r="C186" s="1" t="s">
        <v>365</v>
      </c>
      <c r="D186" s="1" t="s">
        <v>3371</v>
      </c>
    </row>
    <row r="187" spans="1:4" ht="12.75">
      <c r="A187" s="2">
        <v>602</v>
      </c>
      <c r="B187" s="1" t="s">
        <v>366</v>
      </c>
      <c r="C187" s="1" t="s">
        <v>367</v>
      </c>
      <c r="D187" s="1" t="s">
        <v>3372</v>
      </c>
    </row>
    <row r="188" spans="1:4" ht="12.75">
      <c r="A188" s="2">
        <v>604</v>
      </c>
      <c r="B188" s="1" t="s">
        <v>368</v>
      </c>
      <c r="C188" s="1" t="s">
        <v>369</v>
      </c>
      <c r="D188" s="1" t="s">
        <v>3373</v>
      </c>
    </row>
    <row r="189" spans="1:4" ht="12.75">
      <c r="A189" s="2">
        <v>606</v>
      </c>
      <c r="B189" s="1" t="s">
        <v>370</v>
      </c>
      <c r="C189" s="1" t="s">
        <v>371</v>
      </c>
      <c r="D189" s="1" t="s">
        <v>3374</v>
      </c>
    </row>
    <row r="190" spans="1:4" ht="12.75">
      <c r="A190" s="2">
        <v>607</v>
      </c>
      <c r="B190" s="1" t="s">
        <v>130</v>
      </c>
      <c r="C190" s="1" t="s">
        <v>372</v>
      </c>
      <c r="D190" s="1" t="s">
        <v>3375</v>
      </c>
    </row>
    <row r="191" spans="1:4" ht="12.75">
      <c r="A191" s="2">
        <v>611</v>
      </c>
      <c r="B191" s="1" t="s">
        <v>373</v>
      </c>
      <c r="C191" s="1" t="s">
        <v>374</v>
      </c>
      <c r="D191" s="1" t="s">
        <v>3376</v>
      </c>
    </row>
    <row r="192" spans="1:4" ht="12.75">
      <c r="A192" s="2">
        <v>612</v>
      </c>
      <c r="B192" s="1" t="s">
        <v>375</v>
      </c>
      <c r="C192" s="1" t="s">
        <v>376</v>
      </c>
      <c r="D192" s="1" t="s">
        <v>3377</v>
      </c>
    </row>
    <row r="193" spans="1:4" ht="12.75">
      <c r="A193" s="2">
        <v>613</v>
      </c>
      <c r="B193" s="1" t="s">
        <v>377</v>
      </c>
      <c r="C193" s="1" t="s">
        <v>378</v>
      </c>
      <c r="D193" s="1" t="s">
        <v>3378</v>
      </c>
    </row>
    <row r="194" spans="1:4" ht="12.75">
      <c r="A194" s="2">
        <v>614</v>
      </c>
      <c r="B194" s="1" t="s">
        <v>379</v>
      </c>
      <c r="C194" s="1" t="s">
        <v>380</v>
      </c>
      <c r="D194" s="1" t="s">
        <v>3379</v>
      </c>
    </row>
    <row r="195" spans="1:4" ht="12.75">
      <c r="A195" s="2">
        <v>615</v>
      </c>
      <c r="B195" s="1" t="s">
        <v>381</v>
      </c>
      <c r="C195" s="1" t="s">
        <v>382</v>
      </c>
      <c r="D195" s="1" t="s">
        <v>3380</v>
      </c>
    </row>
    <row r="196" spans="1:4" ht="12.75">
      <c r="A196" s="2">
        <v>616</v>
      </c>
      <c r="B196" s="1" t="s">
        <v>383</v>
      </c>
      <c r="C196" s="1" t="s">
        <v>384</v>
      </c>
      <c r="D196" s="1" t="s">
        <v>3381</v>
      </c>
    </row>
    <row r="197" spans="1:4" ht="12.75">
      <c r="A197" s="2">
        <v>618</v>
      </c>
      <c r="B197" s="1" t="s">
        <v>385</v>
      </c>
      <c r="C197" s="1" t="s">
        <v>386</v>
      </c>
      <c r="D197" s="1" t="s">
        <v>3382</v>
      </c>
    </row>
    <row r="198" spans="1:4" ht="12.75">
      <c r="A198" s="2">
        <v>630</v>
      </c>
      <c r="B198" s="1" t="s">
        <v>387</v>
      </c>
      <c r="C198" s="1" t="s">
        <v>388</v>
      </c>
      <c r="D198" s="1" t="s">
        <v>3383</v>
      </c>
    </row>
    <row r="199" spans="1:4" ht="12.75">
      <c r="A199" s="2">
        <v>631</v>
      </c>
      <c r="B199" s="1" t="s">
        <v>389</v>
      </c>
      <c r="C199" s="1" t="s">
        <v>390</v>
      </c>
      <c r="D199" s="1" t="s">
        <v>3384</v>
      </c>
    </row>
    <row r="200" spans="1:4" ht="12.75">
      <c r="A200" s="2">
        <v>633</v>
      </c>
      <c r="B200" s="1" t="s">
        <v>391</v>
      </c>
      <c r="C200" s="1" t="s">
        <v>392</v>
      </c>
      <c r="D200" s="1" t="s">
        <v>3385</v>
      </c>
    </row>
    <row r="201" spans="1:4" ht="12.75">
      <c r="A201" s="2">
        <v>634</v>
      </c>
      <c r="B201" s="1" t="s">
        <v>393</v>
      </c>
      <c r="C201" s="1" t="s">
        <v>394</v>
      </c>
      <c r="D201" s="1" t="s">
        <v>3386</v>
      </c>
    </row>
    <row r="202" spans="1:4" ht="12.75">
      <c r="A202" s="2">
        <v>635</v>
      </c>
      <c r="B202" s="1" t="s">
        <v>395</v>
      </c>
      <c r="C202" s="1" t="s">
        <v>396</v>
      </c>
      <c r="D202" s="1" t="s">
        <v>3387</v>
      </c>
    </row>
    <row r="203" spans="1:4" ht="12.75">
      <c r="A203" s="2">
        <v>637</v>
      </c>
      <c r="B203" s="1" t="s">
        <v>397</v>
      </c>
      <c r="C203" s="1" t="s">
        <v>398</v>
      </c>
      <c r="D203" s="1" t="s">
        <v>3388</v>
      </c>
    </row>
    <row r="204" spans="1:4" ht="12.75">
      <c r="A204" s="2">
        <v>638</v>
      </c>
      <c r="B204" s="1" t="s">
        <v>399</v>
      </c>
      <c r="C204" s="1" t="s">
        <v>400</v>
      </c>
      <c r="D204" s="1" t="s">
        <v>3389</v>
      </c>
    </row>
    <row r="205" spans="1:3" ht="12.75">
      <c r="A205" s="2">
        <v>639</v>
      </c>
      <c r="B205" s="1" t="s">
        <v>401</v>
      </c>
      <c r="C205" s="1" t="s">
        <v>402</v>
      </c>
    </row>
    <row r="206" spans="1:4" ht="12.75">
      <c r="A206" s="2">
        <v>643</v>
      </c>
      <c r="B206" s="1" t="s">
        <v>403</v>
      </c>
      <c r="C206" s="1" t="s">
        <v>404</v>
      </c>
      <c r="D206" s="1" t="s">
        <v>3390</v>
      </c>
    </row>
    <row r="207" spans="1:4" ht="12.75">
      <c r="A207" s="2">
        <v>644</v>
      </c>
      <c r="B207" s="1" t="s">
        <v>405</v>
      </c>
      <c r="C207" s="1" t="s">
        <v>406</v>
      </c>
      <c r="D207" s="1" t="s">
        <v>3391</v>
      </c>
    </row>
    <row r="208" spans="1:4" ht="12.75">
      <c r="A208" s="2">
        <v>645</v>
      </c>
      <c r="B208" s="1" t="s">
        <v>407</v>
      </c>
      <c r="C208" s="1" t="s">
        <v>408</v>
      </c>
      <c r="D208" s="1" t="s">
        <v>3392</v>
      </c>
    </row>
    <row r="209" spans="1:4" ht="12.75">
      <c r="A209" s="2">
        <v>646</v>
      </c>
      <c r="B209" s="1" t="s">
        <v>409</v>
      </c>
      <c r="C209" s="1" t="s">
        <v>410</v>
      </c>
      <c r="D209" s="1" t="s">
        <v>3393</v>
      </c>
    </row>
    <row r="210" spans="1:4" ht="12.75">
      <c r="A210" s="2">
        <v>647</v>
      </c>
      <c r="B210" s="1" t="s">
        <v>411</v>
      </c>
      <c r="C210" s="1" t="s">
        <v>412</v>
      </c>
      <c r="D210" s="1" t="s">
        <v>3394</v>
      </c>
    </row>
    <row r="211" spans="1:4" ht="12.75">
      <c r="A211" s="2">
        <v>648</v>
      </c>
      <c r="B211" s="1" t="s">
        <v>413</v>
      </c>
      <c r="C211" s="1" t="s">
        <v>414</v>
      </c>
      <c r="D211" s="1" t="s">
        <v>3395</v>
      </c>
    </row>
    <row r="212" spans="1:3" ht="12.75">
      <c r="A212" s="2">
        <v>649</v>
      </c>
      <c r="B212" s="1" t="s">
        <v>415</v>
      </c>
      <c r="C212" s="1" t="s">
        <v>416</v>
      </c>
    </row>
    <row r="213" spans="1:4" ht="12.75">
      <c r="A213" s="2">
        <v>650</v>
      </c>
      <c r="B213" s="1" t="s">
        <v>417</v>
      </c>
      <c r="C213" s="1" t="s">
        <v>418</v>
      </c>
      <c r="D213" s="1" t="s">
        <v>3396</v>
      </c>
    </row>
    <row r="214" spans="1:4" ht="12.75">
      <c r="A214" s="2">
        <v>651</v>
      </c>
      <c r="B214" s="1" t="s">
        <v>419</v>
      </c>
      <c r="C214" s="1" t="s">
        <v>420</v>
      </c>
      <c r="D214" s="1" t="s">
        <v>3397</v>
      </c>
    </row>
    <row r="215" spans="1:4" ht="12.75">
      <c r="A215" s="2">
        <v>652</v>
      </c>
      <c r="B215" s="1" t="s">
        <v>421</v>
      </c>
      <c r="C215" s="1" t="s">
        <v>422</v>
      </c>
      <c r="D215" s="1" t="s">
        <v>3398</v>
      </c>
    </row>
    <row r="216" spans="1:4" ht="12.75">
      <c r="A216" s="2">
        <v>653</v>
      </c>
      <c r="B216" s="1" t="s">
        <v>423</v>
      </c>
      <c r="C216" s="1" t="s">
        <v>424</v>
      </c>
      <c r="D216" s="1" t="s">
        <v>3399</v>
      </c>
    </row>
    <row r="217" spans="1:4" ht="12.75">
      <c r="A217" s="2">
        <v>654</v>
      </c>
      <c r="B217" s="1" t="s">
        <v>425</v>
      </c>
      <c r="C217" s="1" t="s">
        <v>426</v>
      </c>
      <c r="D217" s="1" t="s">
        <v>3400</v>
      </c>
    </row>
    <row r="218" spans="1:4" ht="12.75">
      <c r="A218" s="2">
        <v>658</v>
      </c>
      <c r="B218" s="1" t="s">
        <v>427</v>
      </c>
      <c r="C218" s="1" t="s">
        <v>4781</v>
      </c>
      <c r="D218" s="1" t="s">
        <v>3401</v>
      </c>
    </row>
    <row r="219" spans="1:4" ht="12.75">
      <c r="A219" s="2">
        <v>659</v>
      </c>
      <c r="B219" s="1" t="s">
        <v>428</v>
      </c>
      <c r="C219" s="1" t="s">
        <v>429</v>
      </c>
      <c r="D219" s="1" t="s">
        <v>3402</v>
      </c>
    </row>
    <row r="220" spans="1:4" ht="12.75">
      <c r="A220" s="2">
        <v>660</v>
      </c>
      <c r="B220" s="1" t="s">
        <v>430</v>
      </c>
      <c r="C220" s="1" t="s">
        <v>431</v>
      </c>
      <c r="D220" s="1" t="s">
        <v>3403</v>
      </c>
    </row>
    <row r="221" spans="1:4" ht="12.75">
      <c r="A221" s="2">
        <v>661</v>
      </c>
      <c r="B221" s="1" t="s">
        <v>432</v>
      </c>
      <c r="C221" s="1" t="s">
        <v>433</v>
      </c>
      <c r="D221" s="1" t="s">
        <v>3404</v>
      </c>
    </row>
    <row r="222" spans="1:4" ht="12.75">
      <c r="A222" s="2">
        <v>662</v>
      </c>
      <c r="B222" s="1" t="s">
        <v>434</v>
      </c>
      <c r="C222" s="1" t="s">
        <v>435</v>
      </c>
      <c r="D222" s="1" t="s">
        <v>3405</v>
      </c>
    </row>
    <row r="223" spans="1:4" ht="12.75">
      <c r="A223" s="2">
        <v>663</v>
      </c>
      <c r="B223" s="1" t="s">
        <v>436</v>
      </c>
      <c r="C223" s="1" t="s">
        <v>437</v>
      </c>
      <c r="D223" s="1" t="s">
        <v>3406</v>
      </c>
    </row>
    <row r="224" spans="1:4" ht="12.75">
      <c r="A224" s="2">
        <v>665</v>
      </c>
      <c r="B224" s="1" t="s">
        <v>438</v>
      </c>
      <c r="C224" s="1" t="s">
        <v>439</v>
      </c>
      <c r="D224" s="1" t="s">
        <v>3407</v>
      </c>
    </row>
    <row r="225" spans="1:4" ht="12.75">
      <c r="A225" s="2">
        <v>666</v>
      </c>
      <c r="B225" s="1" t="s">
        <v>440</v>
      </c>
      <c r="C225" s="1" t="s">
        <v>441</v>
      </c>
      <c r="D225" s="1" t="s">
        <v>3408</v>
      </c>
    </row>
    <row r="226" spans="1:4" ht="12.75">
      <c r="A226" s="2">
        <v>667</v>
      </c>
      <c r="B226" s="1" t="s">
        <v>442</v>
      </c>
      <c r="C226" s="1" t="s">
        <v>443</v>
      </c>
      <c r="D226" s="1" t="s">
        <v>3409</v>
      </c>
    </row>
    <row r="227" spans="1:3" ht="12.75">
      <c r="A227" s="2">
        <v>668</v>
      </c>
      <c r="B227" s="1" t="s">
        <v>444</v>
      </c>
      <c r="C227" s="1" t="s">
        <v>445</v>
      </c>
    </row>
    <row r="228" spans="1:4" ht="12.75">
      <c r="A228" s="2">
        <v>669</v>
      </c>
      <c r="B228" s="1" t="s">
        <v>446</v>
      </c>
      <c r="C228" s="1" t="s">
        <v>447</v>
      </c>
      <c r="D228" s="1" t="s">
        <v>3410</v>
      </c>
    </row>
    <row r="229" spans="1:4" ht="12.75">
      <c r="A229" s="2">
        <v>670</v>
      </c>
      <c r="B229" s="1" t="s">
        <v>448</v>
      </c>
      <c r="C229" s="1" t="s">
        <v>449</v>
      </c>
      <c r="D229" s="1" t="s">
        <v>3411</v>
      </c>
    </row>
    <row r="230" spans="1:4" ht="12.75">
      <c r="A230" s="2">
        <v>672</v>
      </c>
      <c r="B230" s="1" t="s">
        <v>450</v>
      </c>
      <c r="C230" s="1" t="s">
        <v>451</v>
      </c>
      <c r="D230" s="1" t="s">
        <v>3412</v>
      </c>
    </row>
    <row r="231" spans="1:4" ht="12.75">
      <c r="A231" s="2">
        <v>673</v>
      </c>
      <c r="B231" s="1" t="s">
        <v>452</v>
      </c>
      <c r="C231" s="1" t="s">
        <v>453</v>
      </c>
      <c r="D231" s="1" t="s">
        <v>3413</v>
      </c>
    </row>
    <row r="232" spans="1:4" ht="12.75">
      <c r="A232" s="2">
        <v>674</v>
      </c>
      <c r="B232" s="1" t="s">
        <v>454</v>
      </c>
      <c r="C232" s="1" t="s">
        <v>455</v>
      </c>
      <c r="D232" s="1" t="s">
        <v>3414</v>
      </c>
    </row>
    <row r="233" spans="1:4" ht="12.75">
      <c r="A233" s="2">
        <v>679</v>
      </c>
      <c r="B233" s="1" t="s">
        <v>456</v>
      </c>
      <c r="C233" s="1" t="s">
        <v>457</v>
      </c>
      <c r="D233" s="1" t="s">
        <v>3415</v>
      </c>
    </row>
    <row r="234" spans="1:4" ht="12.75">
      <c r="A234" s="2">
        <v>685</v>
      </c>
      <c r="B234" s="1" t="s">
        <v>458</v>
      </c>
      <c r="C234" s="1" t="s">
        <v>459</v>
      </c>
      <c r="D234" s="1" t="s">
        <v>3416</v>
      </c>
    </row>
    <row r="235" spans="1:4" ht="12.75">
      <c r="A235" s="2">
        <v>686</v>
      </c>
      <c r="B235" s="1" t="s">
        <v>460</v>
      </c>
      <c r="C235" s="1" t="s">
        <v>461</v>
      </c>
      <c r="D235" s="1" t="s">
        <v>3417</v>
      </c>
    </row>
    <row r="236" spans="1:4" ht="12.75">
      <c r="A236" s="2">
        <v>687</v>
      </c>
      <c r="B236" s="1" t="s">
        <v>462</v>
      </c>
      <c r="C236" s="1" t="s">
        <v>463</v>
      </c>
      <c r="D236" s="1" t="s">
        <v>3418</v>
      </c>
    </row>
    <row r="237" spans="1:4" ht="12.75">
      <c r="A237" s="2">
        <v>690</v>
      </c>
      <c r="B237" s="1" t="s">
        <v>464</v>
      </c>
      <c r="C237" s="1" t="s">
        <v>465</v>
      </c>
      <c r="D237" s="1" t="s">
        <v>3419</v>
      </c>
    </row>
    <row r="238" spans="1:4" ht="12.75">
      <c r="A238" s="2">
        <v>695</v>
      </c>
      <c r="B238" s="1" t="s">
        <v>466</v>
      </c>
      <c r="C238" s="1" t="s">
        <v>467</v>
      </c>
      <c r="D238" s="1" t="s">
        <v>3420</v>
      </c>
    </row>
    <row r="239" spans="1:4" ht="12.75">
      <c r="A239" s="2">
        <v>698</v>
      </c>
      <c r="B239" s="1" t="s">
        <v>468</v>
      </c>
      <c r="C239" s="1" t="s">
        <v>469</v>
      </c>
      <c r="D239" s="1" t="s">
        <v>3421</v>
      </c>
    </row>
    <row r="240" spans="1:4" ht="12.75">
      <c r="A240" s="2">
        <v>704</v>
      </c>
      <c r="B240" s="1" t="s">
        <v>470</v>
      </c>
      <c r="C240" s="1" t="s">
        <v>4782</v>
      </c>
      <c r="D240" s="1" t="s">
        <v>4783</v>
      </c>
    </row>
    <row r="241" spans="1:4" ht="12.75">
      <c r="A241" s="2">
        <v>705</v>
      </c>
      <c r="B241" s="1" t="s">
        <v>471</v>
      </c>
      <c r="C241" s="1" t="s">
        <v>472</v>
      </c>
      <c r="D241" s="1" t="s">
        <v>3422</v>
      </c>
    </row>
    <row r="242" spans="1:4" ht="12.75">
      <c r="A242" s="2">
        <v>706</v>
      </c>
      <c r="B242" s="1" t="s">
        <v>473</v>
      </c>
      <c r="C242" s="1" t="s">
        <v>474</v>
      </c>
      <c r="D242" s="1" t="s">
        <v>3423</v>
      </c>
    </row>
    <row r="243" spans="1:4" ht="12.75">
      <c r="A243" s="2">
        <v>707</v>
      </c>
      <c r="B243" s="1" t="s">
        <v>475</v>
      </c>
      <c r="C243" s="1" t="s">
        <v>476</v>
      </c>
      <c r="D243" s="1" t="s">
        <v>3424</v>
      </c>
    </row>
    <row r="244" spans="1:4" ht="12.75">
      <c r="A244" s="2">
        <v>712</v>
      </c>
      <c r="B244" s="1" t="s">
        <v>477</v>
      </c>
      <c r="C244" s="1" t="s">
        <v>478</v>
      </c>
      <c r="D244" s="1" t="s">
        <v>3425</v>
      </c>
    </row>
    <row r="245" spans="1:4" ht="12.75">
      <c r="A245" s="2">
        <v>713</v>
      </c>
      <c r="B245" s="1" t="s">
        <v>479</v>
      </c>
      <c r="C245" s="1" t="s">
        <v>480</v>
      </c>
      <c r="D245" s="1" t="s">
        <v>3426</v>
      </c>
    </row>
    <row r="246" spans="1:4" ht="12.75">
      <c r="A246" s="2">
        <v>714</v>
      </c>
      <c r="B246" s="1" t="s">
        <v>481</v>
      </c>
      <c r="C246" s="1" t="s">
        <v>482</v>
      </c>
      <c r="D246" s="1" t="s">
        <v>3427</v>
      </c>
    </row>
    <row r="247" spans="1:4" ht="12.75">
      <c r="A247" s="2">
        <v>715</v>
      </c>
      <c r="B247" s="1" t="s">
        <v>483</v>
      </c>
      <c r="C247" s="1" t="s">
        <v>484</v>
      </c>
      <c r="D247" s="1" t="s">
        <v>3428</v>
      </c>
    </row>
    <row r="248" spans="1:4" ht="12.75">
      <c r="A248" s="2">
        <v>716</v>
      </c>
      <c r="B248" s="1" t="s">
        <v>485</v>
      </c>
      <c r="C248" s="1" t="s">
        <v>486</v>
      </c>
      <c r="D248" s="1" t="s">
        <v>3429</v>
      </c>
    </row>
    <row r="249" spans="1:4" ht="12.75">
      <c r="A249" s="2">
        <v>718</v>
      </c>
      <c r="B249" s="1" t="s">
        <v>487</v>
      </c>
      <c r="C249" s="1" t="s">
        <v>488</v>
      </c>
      <c r="D249" s="1" t="s">
        <v>3430</v>
      </c>
    </row>
    <row r="250" spans="1:4" ht="12.75">
      <c r="A250" s="2">
        <v>719</v>
      </c>
      <c r="B250" s="1" t="s">
        <v>489</v>
      </c>
      <c r="C250" s="1" t="s">
        <v>490</v>
      </c>
      <c r="D250" s="1" t="s">
        <v>3431</v>
      </c>
    </row>
    <row r="251" spans="1:4" ht="12.75">
      <c r="A251" s="2">
        <v>721</v>
      </c>
      <c r="B251" s="1" t="s">
        <v>491</v>
      </c>
      <c r="C251" s="1" t="s">
        <v>492</v>
      </c>
      <c r="D251" s="1" t="s">
        <v>3432</v>
      </c>
    </row>
    <row r="252" spans="1:4" ht="12.75">
      <c r="A252" s="2">
        <v>722</v>
      </c>
      <c r="B252" s="1" t="s">
        <v>493</v>
      </c>
      <c r="C252" s="1" t="s">
        <v>494</v>
      </c>
      <c r="D252" s="1" t="s">
        <v>3433</v>
      </c>
    </row>
    <row r="253" spans="1:4" ht="12.75">
      <c r="A253" s="2">
        <v>723</v>
      </c>
      <c r="B253" s="1" t="s">
        <v>495</v>
      </c>
      <c r="C253" s="1" t="s">
        <v>496</v>
      </c>
      <c r="D253" s="1" t="s">
        <v>3434</v>
      </c>
    </row>
    <row r="254" spans="1:4" ht="12.75">
      <c r="A254" s="2">
        <v>724</v>
      </c>
      <c r="B254" s="1" t="s">
        <v>497</v>
      </c>
      <c r="C254" s="1" t="s">
        <v>498</v>
      </c>
      <c r="D254" s="1" t="s">
        <v>3435</v>
      </c>
    </row>
    <row r="255" spans="1:4" ht="12.75">
      <c r="A255" s="2">
        <v>725</v>
      </c>
      <c r="B255" s="1" t="s">
        <v>499</v>
      </c>
      <c r="C255" s="1" t="s">
        <v>500</v>
      </c>
      <c r="D255" s="1" t="s">
        <v>3436</v>
      </c>
    </row>
    <row r="256" spans="1:4" ht="12.75">
      <c r="A256" s="2">
        <v>726</v>
      </c>
      <c r="B256" s="1" t="s">
        <v>501</v>
      </c>
      <c r="C256" s="1" t="s">
        <v>502</v>
      </c>
      <c r="D256" s="1" t="s">
        <v>3437</v>
      </c>
    </row>
    <row r="257" spans="1:4" ht="12.75">
      <c r="A257" s="2">
        <v>727</v>
      </c>
      <c r="B257" s="1" t="s">
        <v>503</v>
      </c>
      <c r="C257" s="1" t="s">
        <v>504</v>
      </c>
      <c r="D257" s="1" t="s">
        <v>3438</v>
      </c>
    </row>
    <row r="258" spans="1:4" ht="12.75">
      <c r="A258" s="2">
        <v>728</v>
      </c>
      <c r="B258" s="1" t="s">
        <v>505</v>
      </c>
      <c r="C258" s="1" t="s">
        <v>506</v>
      </c>
      <c r="D258" s="1" t="s">
        <v>3439</v>
      </c>
    </row>
    <row r="259" spans="1:4" ht="12.75">
      <c r="A259" s="2">
        <v>729</v>
      </c>
      <c r="B259" s="1" t="s">
        <v>507</v>
      </c>
      <c r="C259" s="1" t="s">
        <v>508</v>
      </c>
      <c r="D259" s="1" t="s">
        <v>3440</v>
      </c>
    </row>
    <row r="260" spans="1:4" ht="12.75">
      <c r="A260" s="2">
        <v>730</v>
      </c>
      <c r="B260" s="1" t="s">
        <v>509</v>
      </c>
      <c r="C260" s="1" t="s">
        <v>510</v>
      </c>
      <c r="D260" s="1" t="s">
        <v>3441</v>
      </c>
    </row>
    <row r="261" spans="1:4" ht="12.75">
      <c r="A261" s="2">
        <v>732</v>
      </c>
      <c r="B261" s="1" t="s">
        <v>511</v>
      </c>
      <c r="C261" s="1" t="s">
        <v>512</v>
      </c>
      <c r="D261" s="1" t="s">
        <v>3442</v>
      </c>
    </row>
    <row r="262" spans="1:4" ht="12.75">
      <c r="A262" s="2">
        <v>735</v>
      </c>
      <c r="B262" s="1" t="s">
        <v>513</v>
      </c>
      <c r="C262" s="1" t="s">
        <v>514</v>
      </c>
      <c r="D262" s="1" t="s">
        <v>3443</v>
      </c>
    </row>
    <row r="263" spans="1:4" ht="12.75">
      <c r="A263" s="2">
        <v>824</v>
      </c>
      <c r="B263" s="1" t="s">
        <v>515</v>
      </c>
      <c r="C263" s="1" t="s">
        <v>516</v>
      </c>
      <c r="D263" s="1" t="s">
        <v>3444</v>
      </c>
    </row>
    <row r="264" spans="1:3" ht="12.75">
      <c r="A264" s="2">
        <v>828</v>
      </c>
      <c r="B264" s="1" t="s">
        <v>517</v>
      </c>
      <c r="C264" s="1" t="s">
        <v>518</v>
      </c>
    </row>
    <row r="265" spans="1:4" ht="12.75">
      <c r="A265" s="2">
        <v>830</v>
      </c>
      <c r="B265" s="1" t="s">
        <v>519</v>
      </c>
      <c r="C265" s="1" t="s">
        <v>520</v>
      </c>
      <c r="D265" s="1" t="s">
        <v>3445</v>
      </c>
    </row>
    <row r="266" spans="1:4" ht="12.75">
      <c r="A266" s="2">
        <v>834</v>
      </c>
      <c r="B266" s="1" t="s">
        <v>521</v>
      </c>
      <c r="C266" s="1" t="s">
        <v>522</v>
      </c>
      <c r="D266" s="1" t="s">
        <v>3446</v>
      </c>
    </row>
    <row r="267" spans="1:4" ht="12.75">
      <c r="A267" s="2">
        <v>845</v>
      </c>
      <c r="B267" s="1" t="s">
        <v>523</v>
      </c>
      <c r="C267" s="1" t="s">
        <v>524</v>
      </c>
      <c r="D267" s="1" t="s">
        <v>3447</v>
      </c>
    </row>
    <row r="268" spans="1:4" ht="12.75">
      <c r="A268" s="2">
        <v>847</v>
      </c>
      <c r="B268" s="1" t="s">
        <v>525</v>
      </c>
      <c r="C268" s="1" t="s">
        <v>526</v>
      </c>
      <c r="D268" s="1" t="s">
        <v>3448</v>
      </c>
    </row>
    <row r="269" spans="1:4" ht="12.75">
      <c r="A269" s="2">
        <v>855</v>
      </c>
      <c r="B269" s="1" t="s">
        <v>527</v>
      </c>
      <c r="C269" s="1" t="s">
        <v>528</v>
      </c>
      <c r="D269" s="1" t="s">
        <v>3449</v>
      </c>
    </row>
    <row r="270" spans="1:4" ht="12.75">
      <c r="A270" s="2">
        <v>868</v>
      </c>
      <c r="B270" s="1" t="s">
        <v>373</v>
      </c>
      <c r="C270" s="1" t="s">
        <v>529</v>
      </c>
      <c r="D270" s="1" t="s">
        <v>3450</v>
      </c>
    </row>
    <row r="271" spans="1:4" ht="12.75">
      <c r="A271" s="2">
        <v>870</v>
      </c>
      <c r="B271" s="1" t="s">
        <v>530</v>
      </c>
      <c r="C271" s="1" t="s">
        <v>531</v>
      </c>
      <c r="D271" s="1" t="s">
        <v>3451</v>
      </c>
    </row>
    <row r="272" spans="1:4" ht="12.75">
      <c r="A272" s="2">
        <v>897</v>
      </c>
      <c r="B272" s="1" t="s">
        <v>532</v>
      </c>
      <c r="C272" s="1" t="s">
        <v>533</v>
      </c>
      <c r="D272" s="1" t="s">
        <v>3452</v>
      </c>
    </row>
    <row r="273" spans="1:4" ht="12.75">
      <c r="A273" s="2">
        <v>920</v>
      </c>
      <c r="B273" s="1" t="s">
        <v>534</v>
      </c>
      <c r="C273" s="1" t="s">
        <v>535</v>
      </c>
      <c r="D273" s="1" t="s">
        <v>3453</v>
      </c>
    </row>
    <row r="274" spans="1:4" ht="12.75">
      <c r="A274" s="2">
        <v>925</v>
      </c>
      <c r="B274" s="1" t="s">
        <v>536</v>
      </c>
      <c r="C274" s="1" t="s">
        <v>4785</v>
      </c>
      <c r="D274" s="1" t="s">
        <v>3454</v>
      </c>
    </row>
    <row r="275" spans="1:4" ht="12.75">
      <c r="A275" s="2">
        <v>931</v>
      </c>
      <c r="B275" s="1" t="s">
        <v>537</v>
      </c>
      <c r="C275" s="1" t="s">
        <v>538</v>
      </c>
      <c r="D275" s="1" t="s">
        <v>3455</v>
      </c>
    </row>
    <row r="276" spans="1:4" ht="12.75">
      <c r="A276" s="2">
        <v>933</v>
      </c>
      <c r="B276" s="1" t="s">
        <v>539</v>
      </c>
      <c r="C276" s="1" t="s">
        <v>540</v>
      </c>
      <c r="D276" s="1" t="s">
        <v>3456</v>
      </c>
    </row>
    <row r="277" spans="1:4" ht="12.75">
      <c r="A277" s="2">
        <v>934</v>
      </c>
      <c r="B277" s="1" t="s">
        <v>541</v>
      </c>
      <c r="C277" s="1" t="s">
        <v>542</v>
      </c>
      <c r="D277" s="1" t="s">
        <v>3457</v>
      </c>
    </row>
    <row r="278" spans="1:3" ht="12.75">
      <c r="A278" s="2">
        <v>936</v>
      </c>
      <c r="B278" s="1" t="s">
        <v>543</v>
      </c>
      <c r="C278" s="1" t="s">
        <v>544</v>
      </c>
    </row>
    <row r="279" spans="1:4" ht="12.75">
      <c r="A279" s="2">
        <v>937</v>
      </c>
      <c r="B279" s="1" t="s">
        <v>545</v>
      </c>
      <c r="C279" s="1" t="s">
        <v>546</v>
      </c>
      <c r="D279" s="1" t="s">
        <v>3458</v>
      </c>
    </row>
    <row r="280" spans="1:4" ht="12.75">
      <c r="A280" s="2">
        <v>938</v>
      </c>
      <c r="B280" s="1" t="s">
        <v>547</v>
      </c>
      <c r="C280" s="1" t="s">
        <v>548</v>
      </c>
      <c r="D280" s="1" t="s">
        <v>3459</v>
      </c>
    </row>
    <row r="281" spans="1:4" ht="12.75">
      <c r="A281" s="2">
        <v>939</v>
      </c>
      <c r="B281" s="1" t="s">
        <v>549</v>
      </c>
      <c r="C281" s="1" t="s">
        <v>550</v>
      </c>
      <c r="D281" s="1" t="s">
        <v>3460</v>
      </c>
    </row>
    <row r="282" spans="1:4" ht="12.75">
      <c r="A282" s="2">
        <v>940</v>
      </c>
      <c r="B282" s="1" t="s">
        <v>551</v>
      </c>
      <c r="C282" s="1" t="s">
        <v>552</v>
      </c>
      <c r="D282" s="1" t="s">
        <v>3461</v>
      </c>
    </row>
    <row r="283" spans="1:4" ht="12.75">
      <c r="A283" s="2">
        <v>941</v>
      </c>
      <c r="B283" s="1" t="s">
        <v>553</v>
      </c>
      <c r="C283" s="1" t="s">
        <v>554</v>
      </c>
      <c r="D283" s="1" t="s">
        <v>3462</v>
      </c>
    </row>
    <row r="284" spans="1:4" ht="12.75">
      <c r="A284" s="2">
        <v>942</v>
      </c>
      <c r="B284" s="1" t="s">
        <v>555</v>
      </c>
      <c r="C284" s="1" t="s">
        <v>556</v>
      </c>
      <c r="D284" s="1" t="s">
        <v>3463</v>
      </c>
    </row>
    <row r="285" spans="1:4" ht="12.75">
      <c r="A285" s="2">
        <v>943</v>
      </c>
      <c r="B285" s="1" t="s">
        <v>557</v>
      </c>
      <c r="C285" s="1" t="s">
        <v>558</v>
      </c>
      <c r="D285" s="1" t="s">
        <v>3464</v>
      </c>
    </row>
    <row r="286" spans="1:4" ht="12.75">
      <c r="A286" s="2">
        <v>944</v>
      </c>
      <c r="B286" s="1" t="s">
        <v>559</v>
      </c>
      <c r="C286" s="1" t="s">
        <v>560</v>
      </c>
      <c r="D286" s="1" t="s">
        <v>3465</v>
      </c>
    </row>
    <row r="287" spans="1:4" ht="12.75">
      <c r="A287" s="2">
        <v>946</v>
      </c>
      <c r="B287" s="1" t="s">
        <v>561</v>
      </c>
      <c r="C287" s="1" t="s">
        <v>562</v>
      </c>
      <c r="D287" s="1" t="s">
        <v>3466</v>
      </c>
    </row>
    <row r="288" spans="1:4" ht="12.75">
      <c r="A288" s="2">
        <v>949</v>
      </c>
      <c r="B288" s="1" t="s">
        <v>563</v>
      </c>
      <c r="C288" s="1" t="s">
        <v>564</v>
      </c>
      <c r="D288" s="1" t="s">
        <v>3467</v>
      </c>
    </row>
    <row r="289" spans="1:4" ht="12.75">
      <c r="A289" s="2">
        <v>952</v>
      </c>
      <c r="B289" s="1" t="s">
        <v>565</v>
      </c>
      <c r="C289" s="1" t="s">
        <v>566</v>
      </c>
      <c r="D289" s="1" t="s">
        <v>3468</v>
      </c>
    </row>
    <row r="290" spans="1:4" ht="12.75">
      <c r="A290" s="2">
        <v>953</v>
      </c>
      <c r="B290" s="1" t="s">
        <v>567</v>
      </c>
      <c r="C290" s="1" t="s">
        <v>568</v>
      </c>
      <c r="D290" s="1" t="s">
        <v>3469</v>
      </c>
    </row>
    <row r="291" spans="1:4" ht="12.75">
      <c r="A291" s="2">
        <v>954</v>
      </c>
      <c r="B291" s="1" t="s">
        <v>569</v>
      </c>
      <c r="C291" s="1" t="s">
        <v>570</v>
      </c>
      <c r="D291" s="1" t="s">
        <v>3470</v>
      </c>
    </row>
    <row r="292" spans="1:4" ht="12.75">
      <c r="A292" s="2">
        <v>957</v>
      </c>
      <c r="B292" s="1" t="s">
        <v>571</v>
      </c>
      <c r="C292" s="1" t="s">
        <v>572</v>
      </c>
      <c r="D292" s="1" t="s">
        <v>3471</v>
      </c>
    </row>
    <row r="293" spans="1:4" ht="12.75">
      <c r="A293" s="2">
        <v>958</v>
      </c>
      <c r="B293" s="1" t="s">
        <v>573</v>
      </c>
      <c r="C293" s="1" t="s">
        <v>574</v>
      </c>
      <c r="D293" s="1" t="s">
        <v>3472</v>
      </c>
    </row>
    <row r="294" spans="1:4" ht="12.75">
      <c r="A294" s="2">
        <v>959</v>
      </c>
      <c r="B294" s="1" t="s">
        <v>575</v>
      </c>
      <c r="C294" s="1" t="s">
        <v>576</v>
      </c>
      <c r="D294" s="1" t="s">
        <v>3473</v>
      </c>
    </row>
    <row r="295" spans="1:4" ht="12.75">
      <c r="A295" s="2">
        <v>960</v>
      </c>
      <c r="B295" s="1" t="s">
        <v>577</v>
      </c>
      <c r="C295" s="1" t="s">
        <v>578</v>
      </c>
      <c r="D295" s="1" t="s">
        <v>3474</v>
      </c>
    </row>
    <row r="296" spans="1:4" ht="12.75">
      <c r="A296" s="2">
        <v>961</v>
      </c>
      <c r="B296" s="1" t="s">
        <v>579</v>
      </c>
      <c r="C296" s="1" t="s">
        <v>580</v>
      </c>
      <c r="D296" s="1" t="s">
        <v>3475</v>
      </c>
    </row>
    <row r="297" spans="1:4" ht="12.75">
      <c r="A297" s="2">
        <v>964</v>
      </c>
      <c r="B297" s="1" t="s">
        <v>581</v>
      </c>
      <c r="C297" s="1" t="s">
        <v>582</v>
      </c>
      <c r="D297" s="1" t="s">
        <v>3476</v>
      </c>
    </row>
    <row r="298" spans="1:4" ht="12.75">
      <c r="A298" s="2">
        <v>966</v>
      </c>
      <c r="B298" s="1" t="s">
        <v>583</v>
      </c>
      <c r="C298" s="1" t="s">
        <v>584</v>
      </c>
      <c r="D298" s="1" t="s">
        <v>3477</v>
      </c>
    </row>
    <row r="299" spans="1:4" ht="12.75">
      <c r="A299" s="2">
        <v>971</v>
      </c>
      <c r="B299" s="1" t="s">
        <v>585</v>
      </c>
      <c r="C299" s="1" t="s">
        <v>586</v>
      </c>
      <c r="D299" s="1" t="s">
        <v>3478</v>
      </c>
    </row>
    <row r="300" spans="1:3" ht="12.75">
      <c r="A300" s="2">
        <v>974</v>
      </c>
      <c r="B300" s="1" t="s">
        <v>587</v>
      </c>
      <c r="C300" s="1" t="s">
        <v>588</v>
      </c>
    </row>
    <row r="301" spans="1:4" ht="12.75">
      <c r="A301" s="2">
        <v>976</v>
      </c>
      <c r="B301" s="1" t="s">
        <v>589</v>
      </c>
      <c r="C301" s="1" t="s">
        <v>590</v>
      </c>
      <c r="D301" s="1" t="s">
        <v>3479</v>
      </c>
    </row>
    <row r="302" spans="1:4" ht="12.75">
      <c r="A302" s="2">
        <v>979</v>
      </c>
      <c r="B302" s="1" t="s">
        <v>591</v>
      </c>
      <c r="C302" s="1" t="s">
        <v>592</v>
      </c>
      <c r="D302" s="1" t="s">
        <v>3480</v>
      </c>
    </row>
    <row r="303" spans="1:4" ht="12.75">
      <c r="A303" s="2">
        <v>982</v>
      </c>
      <c r="B303" s="1" t="s">
        <v>593</v>
      </c>
      <c r="C303" s="1" t="s">
        <v>594</v>
      </c>
      <c r="D303" s="1" t="s">
        <v>3481</v>
      </c>
    </row>
    <row r="304" spans="1:4" ht="12.75">
      <c r="A304" s="2">
        <v>983</v>
      </c>
      <c r="B304" s="1" t="s">
        <v>595</v>
      </c>
      <c r="C304" s="1" t="s">
        <v>596</v>
      </c>
      <c r="D304" s="1" t="s">
        <v>3482</v>
      </c>
    </row>
    <row r="305" spans="1:4" ht="12.75">
      <c r="A305" s="2">
        <v>984</v>
      </c>
      <c r="B305" s="1" t="s">
        <v>597</v>
      </c>
      <c r="C305" s="1" t="s">
        <v>598</v>
      </c>
      <c r="D305" s="1" t="s">
        <v>3483</v>
      </c>
    </row>
    <row r="306" spans="1:4" ht="12.75">
      <c r="A306" s="2">
        <v>985</v>
      </c>
      <c r="B306" s="1" t="s">
        <v>599</v>
      </c>
      <c r="C306" s="1" t="s">
        <v>600</v>
      </c>
      <c r="D306" s="1" t="s">
        <v>3484</v>
      </c>
    </row>
    <row r="307" spans="1:4" ht="12.75">
      <c r="A307" s="2">
        <v>986</v>
      </c>
      <c r="B307" s="1" t="s">
        <v>601</v>
      </c>
      <c r="C307" s="1" t="s">
        <v>602</v>
      </c>
      <c r="D307" s="1" t="s">
        <v>3485</v>
      </c>
    </row>
    <row r="308" spans="1:4" ht="12.75">
      <c r="A308" s="2">
        <v>989</v>
      </c>
      <c r="B308" s="1" t="s">
        <v>603</v>
      </c>
      <c r="C308" s="1" t="s">
        <v>604</v>
      </c>
      <c r="D308" s="1" t="s">
        <v>3486</v>
      </c>
    </row>
    <row r="309" spans="1:4" ht="12.75">
      <c r="A309" s="2">
        <v>990</v>
      </c>
      <c r="B309" s="1" t="s">
        <v>605</v>
      </c>
      <c r="C309" s="1" t="s">
        <v>606</v>
      </c>
      <c r="D309" s="1" t="s">
        <v>3487</v>
      </c>
    </row>
    <row r="310" spans="1:4" ht="12.75">
      <c r="A310" s="2">
        <v>991</v>
      </c>
      <c r="B310" s="1" t="s">
        <v>607</v>
      </c>
      <c r="C310" s="1" t="s">
        <v>608</v>
      </c>
      <c r="D310" s="1" t="s">
        <v>3488</v>
      </c>
    </row>
    <row r="311" spans="1:4" ht="12.75">
      <c r="A311" s="2">
        <v>993</v>
      </c>
      <c r="B311" s="1" t="s">
        <v>609</v>
      </c>
      <c r="C311" s="1" t="s">
        <v>610</v>
      </c>
      <c r="D311" s="1" t="s">
        <v>3489</v>
      </c>
    </row>
    <row r="312" spans="1:4" ht="12.75">
      <c r="A312" s="2">
        <v>997</v>
      </c>
      <c r="B312" s="1" t="s">
        <v>611</v>
      </c>
      <c r="C312" s="1" t="s">
        <v>4786</v>
      </c>
      <c r="D312" s="1" t="s">
        <v>3490</v>
      </c>
    </row>
    <row r="313" spans="1:4" ht="12.75">
      <c r="A313" s="2">
        <v>998</v>
      </c>
      <c r="B313" s="1" t="s">
        <v>612</v>
      </c>
      <c r="C313" s="1" t="s">
        <v>613</v>
      </c>
      <c r="D313" s="1" t="s">
        <v>3491</v>
      </c>
    </row>
    <row r="314" spans="1:4" ht="12.75">
      <c r="A314" s="2">
        <v>999</v>
      </c>
      <c r="B314" s="1" t="s">
        <v>614</v>
      </c>
      <c r="C314" s="1" t="s">
        <v>615</v>
      </c>
      <c r="D314" s="1" t="s">
        <v>3492</v>
      </c>
    </row>
    <row r="315" spans="1:4" ht="12.75">
      <c r="A315" s="2">
        <v>1000</v>
      </c>
      <c r="B315" s="1" t="s">
        <v>616</v>
      </c>
      <c r="C315" s="1" t="s">
        <v>617</v>
      </c>
      <c r="D315" s="1" t="s">
        <v>3493</v>
      </c>
    </row>
    <row r="316" spans="1:4" ht="12.75">
      <c r="A316" s="2">
        <v>1002</v>
      </c>
      <c r="B316" s="1" t="s">
        <v>618</v>
      </c>
      <c r="C316" s="1" t="s">
        <v>619</v>
      </c>
      <c r="D316" s="1" t="s">
        <v>3494</v>
      </c>
    </row>
    <row r="317" spans="1:4" ht="12.75">
      <c r="A317" s="2">
        <v>1004</v>
      </c>
      <c r="B317" s="1" t="s">
        <v>620</v>
      </c>
      <c r="C317" s="1" t="s">
        <v>621</v>
      </c>
      <c r="D317" s="1" t="s">
        <v>3495</v>
      </c>
    </row>
    <row r="318" spans="1:3" ht="12.75">
      <c r="A318" s="2">
        <v>1005</v>
      </c>
      <c r="B318" s="1" t="s">
        <v>622</v>
      </c>
      <c r="C318" s="1" t="s">
        <v>623</v>
      </c>
    </row>
    <row r="319" spans="1:4" ht="12.75">
      <c r="A319" s="2">
        <v>1006</v>
      </c>
      <c r="B319" s="1" t="s">
        <v>624</v>
      </c>
      <c r="C319" s="1" t="s">
        <v>625</v>
      </c>
      <c r="D319" s="1" t="s">
        <v>3496</v>
      </c>
    </row>
    <row r="320" spans="1:4" ht="12.75">
      <c r="A320" s="2">
        <v>1010</v>
      </c>
      <c r="B320" s="1" t="s">
        <v>626</v>
      </c>
      <c r="C320" s="1" t="s">
        <v>627</v>
      </c>
      <c r="D320" s="1" t="s">
        <v>3497</v>
      </c>
    </row>
    <row r="321" spans="1:4" ht="12.75">
      <c r="A321" s="2">
        <v>1012</v>
      </c>
      <c r="B321" s="1" t="s">
        <v>628</v>
      </c>
      <c r="C321" s="1" t="s">
        <v>629</v>
      </c>
      <c r="D321" s="1" t="s">
        <v>3498</v>
      </c>
    </row>
    <row r="322" spans="1:4" ht="12.75">
      <c r="A322" s="2">
        <v>1016</v>
      </c>
      <c r="B322" s="1" t="s">
        <v>630</v>
      </c>
      <c r="C322" s="1" t="s">
        <v>631</v>
      </c>
      <c r="D322" s="1" t="s">
        <v>3499</v>
      </c>
    </row>
    <row r="323" spans="1:4" ht="12.75">
      <c r="A323" s="2">
        <v>1017</v>
      </c>
      <c r="B323" s="1" t="s">
        <v>632</v>
      </c>
      <c r="C323" s="1" t="s">
        <v>633</v>
      </c>
      <c r="D323" s="1" t="s">
        <v>3500</v>
      </c>
    </row>
    <row r="324" spans="1:4" ht="12.75">
      <c r="A324" s="2">
        <v>1018</v>
      </c>
      <c r="B324" s="1" t="s">
        <v>634</v>
      </c>
      <c r="C324" s="1" t="s">
        <v>635</v>
      </c>
      <c r="D324" s="1" t="s">
        <v>3501</v>
      </c>
    </row>
    <row r="325" spans="1:4" ht="12.75">
      <c r="A325" s="2">
        <v>1019</v>
      </c>
      <c r="B325" s="1" t="s">
        <v>636</v>
      </c>
      <c r="C325" s="1" t="s">
        <v>637</v>
      </c>
      <c r="D325" s="1" t="s">
        <v>3502</v>
      </c>
    </row>
    <row r="326" spans="1:4" ht="12.75">
      <c r="A326" s="2">
        <v>1020</v>
      </c>
      <c r="B326" s="1" t="s">
        <v>638</v>
      </c>
      <c r="C326" s="1" t="s">
        <v>639</v>
      </c>
      <c r="D326" s="1" t="s">
        <v>3503</v>
      </c>
    </row>
    <row r="327" spans="1:4" ht="12.75">
      <c r="A327" s="2">
        <v>1021</v>
      </c>
      <c r="B327" s="1" t="s">
        <v>640</v>
      </c>
      <c r="C327" s="1" t="s">
        <v>641</v>
      </c>
      <c r="D327" s="1" t="s">
        <v>3504</v>
      </c>
    </row>
    <row r="328" spans="1:4" ht="12.75">
      <c r="A328" s="2">
        <v>1028</v>
      </c>
      <c r="B328" s="1" t="s">
        <v>642</v>
      </c>
      <c r="C328" s="1" t="s">
        <v>643</v>
      </c>
      <c r="D328" s="1" t="s">
        <v>3505</v>
      </c>
    </row>
    <row r="329" spans="1:4" ht="12.75">
      <c r="A329" s="2">
        <v>1029</v>
      </c>
      <c r="B329" s="1" t="s">
        <v>644</v>
      </c>
      <c r="C329" s="1" t="s">
        <v>645</v>
      </c>
      <c r="D329" s="1" t="s">
        <v>3506</v>
      </c>
    </row>
    <row r="330" spans="1:4" ht="12.75">
      <c r="A330" s="2">
        <v>1030</v>
      </c>
      <c r="B330" s="1" t="s">
        <v>646</v>
      </c>
      <c r="C330" s="1" t="s">
        <v>647</v>
      </c>
      <c r="D330" s="1" t="s">
        <v>3507</v>
      </c>
    </row>
    <row r="331" spans="1:4" ht="12.75">
      <c r="A331" s="2">
        <v>1031</v>
      </c>
      <c r="B331" s="1" t="s">
        <v>648</v>
      </c>
      <c r="C331" s="1" t="s">
        <v>649</v>
      </c>
      <c r="D331" s="1" t="s">
        <v>3508</v>
      </c>
    </row>
    <row r="332" spans="1:4" ht="12.75">
      <c r="A332" s="2">
        <v>1032</v>
      </c>
      <c r="B332" s="1" t="s">
        <v>650</v>
      </c>
      <c r="C332" s="1" t="s">
        <v>651</v>
      </c>
      <c r="D332" s="1" t="s">
        <v>3509</v>
      </c>
    </row>
    <row r="333" spans="1:4" ht="12.75">
      <c r="A333" s="2">
        <v>1034</v>
      </c>
      <c r="B333" s="1" t="s">
        <v>652</v>
      </c>
      <c r="C333" s="1" t="s">
        <v>653</v>
      </c>
      <c r="D333" s="1" t="s">
        <v>3510</v>
      </c>
    </row>
    <row r="334" spans="1:4" ht="12.75">
      <c r="A334" s="2">
        <v>1035</v>
      </c>
      <c r="B334" s="1" t="s">
        <v>654</v>
      </c>
      <c r="C334" s="1" t="s">
        <v>655</v>
      </c>
      <c r="D334" s="1" t="s">
        <v>3511</v>
      </c>
    </row>
    <row r="335" spans="1:4" ht="12.75">
      <c r="A335" s="2">
        <v>1037</v>
      </c>
      <c r="B335" s="1" t="s">
        <v>656</v>
      </c>
      <c r="C335" s="1" t="s">
        <v>657</v>
      </c>
      <c r="D335" s="1" t="s">
        <v>3512</v>
      </c>
    </row>
    <row r="336" spans="1:4" ht="12.75">
      <c r="A336" s="2">
        <v>1038</v>
      </c>
      <c r="B336" s="1" t="s">
        <v>658</v>
      </c>
      <c r="C336" s="1" t="s">
        <v>659</v>
      </c>
      <c r="D336" s="1" t="s">
        <v>3513</v>
      </c>
    </row>
    <row r="337" spans="1:4" ht="12.75">
      <c r="A337" s="2">
        <v>1040</v>
      </c>
      <c r="B337" s="1" t="s">
        <v>660</v>
      </c>
      <c r="C337" s="1" t="s">
        <v>661</v>
      </c>
      <c r="D337" s="1" t="s">
        <v>3514</v>
      </c>
    </row>
    <row r="338" spans="1:4" ht="12.75">
      <c r="A338" s="2">
        <v>1041</v>
      </c>
      <c r="B338" s="1" t="s">
        <v>662</v>
      </c>
      <c r="C338" s="1" t="s">
        <v>663</v>
      </c>
      <c r="D338" s="1" t="s">
        <v>3515</v>
      </c>
    </row>
    <row r="339" spans="1:4" ht="12.75">
      <c r="A339" s="2">
        <v>1047</v>
      </c>
      <c r="B339" s="1" t="s">
        <v>664</v>
      </c>
      <c r="C339" s="1" t="s">
        <v>665</v>
      </c>
      <c r="D339" s="1" t="s">
        <v>3516</v>
      </c>
    </row>
    <row r="340" spans="1:4" ht="12.75">
      <c r="A340" s="2">
        <v>1048</v>
      </c>
      <c r="B340" s="1" t="s">
        <v>666</v>
      </c>
      <c r="C340" s="1" t="s">
        <v>667</v>
      </c>
      <c r="D340" s="1" t="s">
        <v>3517</v>
      </c>
    </row>
    <row r="341" spans="1:4" ht="12.75">
      <c r="A341" s="2">
        <v>1049</v>
      </c>
      <c r="B341" s="1" t="s">
        <v>668</v>
      </c>
      <c r="C341" s="1" t="s">
        <v>669</v>
      </c>
      <c r="D341" s="1" t="s">
        <v>3518</v>
      </c>
    </row>
    <row r="342" spans="1:4" ht="12.75">
      <c r="A342" s="2">
        <v>1051</v>
      </c>
      <c r="B342" s="1" t="s">
        <v>670</v>
      </c>
      <c r="C342" s="1" t="s">
        <v>671</v>
      </c>
      <c r="D342" s="1" t="s">
        <v>3519</v>
      </c>
    </row>
    <row r="343" spans="1:4" ht="12.75">
      <c r="A343" s="2">
        <v>1055</v>
      </c>
      <c r="B343" s="1" t="s">
        <v>672</v>
      </c>
      <c r="C343" s="1" t="s">
        <v>673</v>
      </c>
      <c r="D343" s="1" t="s">
        <v>3520</v>
      </c>
    </row>
    <row r="344" spans="1:4" ht="12.75">
      <c r="A344" s="2">
        <v>1057</v>
      </c>
      <c r="B344" s="1" t="s">
        <v>674</v>
      </c>
      <c r="C344" s="1" t="s">
        <v>675</v>
      </c>
      <c r="D344" s="1" t="s">
        <v>3521</v>
      </c>
    </row>
    <row r="345" spans="1:4" ht="12.75">
      <c r="A345" s="2">
        <v>1058</v>
      </c>
      <c r="B345" s="1" t="s">
        <v>676</v>
      </c>
      <c r="C345" s="1" t="s">
        <v>677</v>
      </c>
      <c r="D345" s="1" t="s">
        <v>3522</v>
      </c>
    </row>
    <row r="346" spans="1:4" ht="12.75">
      <c r="A346" s="2">
        <v>1059</v>
      </c>
      <c r="B346" s="1" t="s">
        <v>678</v>
      </c>
      <c r="C346" s="1" t="s">
        <v>679</v>
      </c>
      <c r="D346" s="1" t="s">
        <v>3523</v>
      </c>
    </row>
    <row r="347" spans="1:4" ht="12.75">
      <c r="A347" s="2">
        <v>1060</v>
      </c>
      <c r="B347" s="1" t="s">
        <v>680</v>
      </c>
      <c r="C347" s="1" t="s">
        <v>681</v>
      </c>
      <c r="D347" s="1" t="s">
        <v>3524</v>
      </c>
    </row>
    <row r="348" spans="1:4" ht="12.75">
      <c r="A348" s="2">
        <v>1061</v>
      </c>
      <c r="B348" s="1" t="s">
        <v>682</v>
      </c>
      <c r="C348" s="1" t="s">
        <v>683</v>
      </c>
      <c r="D348" s="1" t="s">
        <v>3525</v>
      </c>
    </row>
    <row r="349" spans="1:4" ht="12.75">
      <c r="A349" s="2">
        <v>1062</v>
      </c>
      <c r="B349" s="1" t="s">
        <v>684</v>
      </c>
      <c r="C349" s="1" t="s">
        <v>685</v>
      </c>
      <c r="D349" s="1" t="s">
        <v>3526</v>
      </c>
    </row>
    <row r="350" spans="1:4" ht="12.75">
      <c r="A350" s="2">
        <v>1063</v>
      </c>
      <c r="B350" s="1" t="s">
        <v>686</v>
      </c>
      <c r="C350" s="1" t="s">
        <v>687</v>
      </c>
      <c r="D350" s="1" t="s">
        <v>3527</v>
      </c>
    </row>
    <row r="351" spans="1:4" ht="12.75">
      <c r="A351" s="2">
        <v>1064</v>
      </c>
      <c r="B351" s="1" t="s">
        <v>688</v>
      </c>
      <c r="C351" s="1" t="s">
        <v>689</v>
      </c>
      <c r="D351" s="1" t="s">
        <v>3528</v>
      </c>
    </row>
    <row r="352" spans="1:4" ht="12.75">
      <c r="A352" s="2">
        <v>1065</v>
      </c>
      <c r="B352" s="1" t="s">
        <v>690</v>
      </c>
      <c r="C352" s="1" t="s">
        <v>691</v>
      </c>
      <c r="D352" s="1" t="s">
        <v>3529</v>
      </c>
    </row>
    <row r="353" spans="1:4" ht="12.75">
      <c r="A353" s="2">
        <v>1066</v>
      </c>
      <c r="B353" s="1" t="s">
        <v>692</v>
      </c>
      <c r="C353" s="1" t="s">
        <v>693</v>
      </c>
      <c r="D353" s="1" t="s">
        <v>3530</v>
      </c>
    </row>
    <row r="354" spans="1:4" ht="12.75">
      <c r="A354" s="2">
        <v>1067</v>
      </c>
      <c r="B354" s="1" t="s">
        <v>694</v>
      </c>
      <c r="C354" s="1" t="s">
        <v>695</v>
      </c>
      <c r="D354" s="1" t="s">
        <v>3531</v>
      </c>
    </row>
    <row r="355" spans="1:4" ht="12.75">
      <c r="A355" s="2">
        <v>1068</v>
      </c>
      <c r="B355" s="1" t="s">
        <v>696</v>
      </c>
      <c r="C355" s="1" t="s">
        <v>697</v>
      </c>
      <c r="D355" s="1" t="s">
        <v>3532</v>
      </c>
    </row>
    <row r="356" spans="1:4" ht="12.75">
      <c r="A356" s="2">
        <v>1071</v>
      </c>
      <c r="B356" s="1" t="s">
        <v>698</v>
      </c>
      <c r="C356" s="1" t="s">
        <v>699</v>
      </c>
      <c r="D356" s="1" t="s">
        <v>3533</v>
      </c>
    </row>
    <row r="357" spans="1:4" ht="12.75">
      <c r="A357" s="2">
        <v>1072</v>
      </c>
      <c r="B357" s="1" t="s">
        <v>700</v>
      </c>
      <c r="C357" s="1" t="s">
        <v>701</v>
      </c>
      <c r="D357" s="1" t="s">
        <v>3534</v>
      </c>
    </row>
    <row r="358" spans="1:4" ht="12.75">
      <c r="A358" s="2">
        <v>1073</v>
      </c>
      <c r="B358" s="1" t="s">
        <v>702</v>
      </c>
      <c r="C358" s="1" t="s">
        <v>703</v>
      </c>
      <c r="D358" s="1" t="s">
        <v>3535</v>
      </c>
    </row>
    <row r="359" spans="1:4" ht="12.75">
      <c r="A359" s="2">
        <v>1074</v>
      </c>
      <c r="B359" s="1" t="s">
        <v>704</v>
      </c>
      <c r="C359" s="1" t="s">
        <v>705</v>
      </c>
      <c r="D359" s="1" t="s">
        <v>3536</v>
      </c>
    </row>
    <row r="360" spans="1:4" ht="12.75">
      <c r="A360" s="2">
        <v>1075</v>
      </c>
      <c r="B360" s="1" t="s">
        <v>706</v>
      </c>
      <c r="C360" s="1" t="s">
        <v>707</v>
      </c>
      <c r="D360" s="1" t="s">
        <v>3537</v>
      </c>
    </row>
    <row r="361" spans="1:4" ht="12.75">
      <c r="A361" s="2">
        <v>1076</v>
      </c>
      <c r="B361" s="1" t="s">
        <v>708</v>
      </c>
      <c r="C361" s="1" t="s">
        <v>709</v>
      </c>
      <c r="D361" s="1" t="s">
        <v>3538</v>
      </c>
    </row>
    <row r="362" spans="1:4" ht="12.75">
      <c r="A362" s="2">
        <v>1078</v>
      </c>
      <c r="B362" s="1" t="s">
        <v>710</v>
      </c>
      <c r="C362" s="1" t="s">
        <v>711</v>
      </c>
      <c r="D362" s="1" t="s">
        <v>3539</v>
      </c>
    </row>
    <row r="363" spans="1:4" ht="12.75">
      <c r="A363" s="2">
        <v>1080</v>
      </c>
      <c r="B363" s="1" t="s">
        <v>712</v>
      </c>
      <c r="C363" s="1" t="s">
        <v>713</v>
      </c>
      <c r="D363" s="1" t="s">
        <v>3540</v>
      </c>
    </row>
    <row r="364" spans="1:4" ht="12.75">
      <c r="A364" s="2">
        <v>1086</v>
      </c>
      <c r="B364" s="1" t="s">
        <v>714</v>
      </c>
      <c r="C364" s="1" t="s">
        <v>715</v>
      </c>
      <c r="D364" s="1" t="s">
        <v>3541</v>
      </c>
    </row>
    <row r="365" spans="1:4" ht="12.75">
      <c r="A365" s="2">
        <v>1090</v>
      </c>
      <c r="B365" s="1" t="s">
        <v>716</v>
      </c>
      <c r="C365" s="1" t="s">
        <v>717</v>
      </c>
      <c r="D365" s="1" t="s">
        <v>3542</v>
      </c>
    </row>
    <row r="366" spans="1:4" ht="12.75">
      <c r="A366" s="2">
        <v>1091</v>
      </c>
      <c r="B366" s="1" t="s">
        <v>718</v>
      </c>
      <c r="C366" s="1" t="s">
        <v>719</v>
      </c>
      <c r="D366" s="1" t="s">
        <v>3543</v>
      </c>
    </row>
    <row r="367" spans="1:4" ht="12.75">
      <c r="A367" s="2">
        <v>1092</v>
      </c>
      <c r="B367" s="1" t="s">
        <v>720</v>
      </c>
      <c r="C367" s="1" t="s">
        <v>721</v>
      </c>
      <c r="D367" s="1" t="s">
        <v>3544</v>
      </c>
    </row>
    <row r="368" spans="1:4" ht="12.75">
      <c r="A368" s="2">
        <v>1094</v>
      </c>
      <c r="B368" s="1" t="s">
        <v>722</v>
      </c>
      <c r="C368" s="1" t="s">
        <v>723</v>
      </c>
      <c r="D368" s="1" t="s">
        <v>3545</v>
      </c>
    </row>
    <row r="369" spans="1:4" ht="12.75">
      <c r="A369" s="2">
        <v>1095</v>
      </c>
      <c r="B369" s="1" t="s">
        <v>724</v>
      </c>
      <c r="C369" s="1" t="s">
        <v>725</v>
      </c>
      <c r="D369" s="1" t="s">
        <v>3546</v>
      </c>
    </row>
    <row r="370" spans="1:4" ht="12.75">
      <c r="A370" s="2">
        <v>1097</v>
      </c>
      <c r="B370" s="1" t="s">
        <v>726</v>
      </c>
      <c r="C370" s="1" t="s">
        <v>727</v>
      </c>
      <c r="D370" s="1" t="s">
        <v>3547</v>
      </c>
    </row>
    <row r="371" spans="1:4" ht="12.75">
      <c r="A371" s="2">
        <v>1099</v>
      </c>
      <c r="B371" s="1" t="s">
        <v>728</v>
      </c>
      <c r="C371" s="1" t="s">
        <v>729</v>
      </c>
      <c r="D371" s="1" t="s">
        <v>3548</v>
      </c>
    </row>
    <row r="372" spans="1:4" ht="12.75">
      <c r="A372" s="2">
        <v>1100</v>
      </c>
      <c r="B372" s="1" t="s">
        <v>730</v>
      </c>
      <c r="C372" s="1" t="s">
        <v>731</v>
      </c>
      <c r="D372" s="1" t="s">
        <v>3549</v>
      </c>
    </row>
    <row r="373" spans="1:4" ht="12.75">
      <c r="A373" s="2">
        <v>1101</v>
      </c>
      <c r="B373" s="1" t="s">
        <v>732</v>
      </c>
      <c r="C373" s="1" t="s">
        <v>733</v>
      </c>
      <c r="D373" s="1" t="s">
        <v>3550</v>
      </c>
    </row>
    <row r="374" spans="1:4" ht="12.75">
      <c r="A374" s="2">
        <v>1106</v>
      </c>
      <c r="B374" s="1" t="s">
        <v>734</v>
      </c>
      <c r="C374" s="1" t="s">
        <v>735</v>
      </c>
      <c r="D374" s="1" t="s">
        <v>3551</v>
      </c>
    </row>
    <row r="375" spans="1:4" ht="12.75">
      <c r="A375" s="2">
        <v>1110</v>
      </c>
      <c r="B375" s="1" t="s">
        <v>736</v>
      </c>
      <c r="C375" s="1" t="s">
        <v>737</v>
      </c>
      <c r="D375" s="1" t="s">
        <v>3552</v>
      </c>
    </row>
    <row r="376" spans="1:4" ht="12.75">
      <c r="A376" s="2">
        <v>1111</v>
      </c>
      <c r="B376" s="1" t="s">
        <v>738</v>
      </c>
      <c r="C376" s="1" t="s">
        <v>739</v>
      </c>
      <c r="D376" s="1" t="s">
        <v>3553</v>
      </c>
    </row>
    <row r="377" spans="1:4" ht="12.75">
      <c r="A377" s="2">
        <v>1112</v>
      </c>
      <c r="B377" s="1" t="s">
        <v>740</v>
      </c>
      <c r="C377" s="1" t="s">
        <v>741</v>
      </c>
      <c r="D377" s="1" t="s">
        <v>3554</v>
      </c>
    </row>
    <row r="378" spans="1:4" ht="12.75">
      <c r="A378" s="2">
        <v>1115</v>
      </c>
      <c r="B378" s="1" t="s">
        <v>742</v>
      </c>
      <c r="C378" s="1" t="s">
        <v>743</v>
      </c>
      <c r="D378" s="1" t="s">
        <v>3555</v>
      </c>
    </row>
    <row r="379" spans="1:4" ht="12.75">
      <c r="A379" s="2">
        <v>1117</v>
      </c>
      <c r="B379" s="1" t="s">
        <v>744</v>
      </c>
      <c r="C379" s="1" t="s">
        <v>745</v>
      </c>
      <c r="D379" s="1" t="s">
        <v>3556</v>
      </c>
    </row>
    <row r="380" spans="1:4" ht="12.75">
      <c r="A380" s="2">
        <v>1120</v>
      </c>
      <c r="B380" s="1" t="s">
        <v>746</v>
      </c>
      <c r="C380" s="1" t="s">
        <v>747</v>
      </c>
      <c r="D380" s="1" t="s">
        <v>3557</v>
      </c>
    </row>
    <row r="381" spans="1:4" ht="12.75">
      <c r="A381" s="2">
        <v>1121</v>
      </c>
      <c r="B381" s="1" t="s">
        <v>748</v>
      </c>
      <c r="C381" s="1" t="s">
        <v>749</v>
      </c>
      <c r="D381" s="1" t="s">
        <v>3558</v>
      </c>
    </row>
    <row r="382" spans="1:4" ht="12.75">
      <c r="A382" s="2">
        <v>1125</v>
      </c>
      <c r="B382" s="1" t="s">
        <v>750</v>
      </c>
      <c r="C382" s="1" t="s">
        <v>751</v>
      </c>
      <c r="D382" s="1" t="s">
        <v>3559</v>
      </c>
    </row>
    <row r="383" spans="1:4" ht="12.75">
      <c r="A383" s="2">
        <v>1126</v>
      </c>
      <c r="B383" s="1" t="s">
        <v>752</v>
      </c>
      <c r="C383" s="1" t="s">
        <v>753</v>
      </c>
      <c r="D383" s="1" t="s">
        <v>3560</v>
      </c>
    </row>
    <row r="384" spans="1:3" ht="12.75">
      <c r="A384" s="2">
        <v>1127</v>
      </c>
      <c r="B384" s="1" t="s">
        <v>754</v>
      </c>
      <c r="C384" s="1" t="s">
        <v>755</v>
      </c>
    </row>
    <row r="385" spans="1:4" ht="12.75">
      <c r="A385" s="2">
        <v>1130</v>
      </c>
      <c r="B385" s="1" t="s">
        <v>756</v>
      </c>
      <c r="C385" s="1" t="s">
        <v>757</v>
      </c>
      <c r="D385" s="1" t="s">
        <v>3561</v>
      </c>
    </row>
    <row r="386" spans="1:4" ht="12.75">
      <c r="A386" s="2">
        <v>1131</v>
      </c>
      <c r="B386" s="1" t="s">
        <v>758</v>
      </c>
      <c r="C386" s="1" t="s">
        <v>759</v>
      </c>
      <c r="D386" s="1" t="s">
        <v>3562</v>
      </c>
    </row>
    <row r="387" spans="1:4" ht="12.75">
      <c r="A387" s="2">
        <v>1132</v>
      </c>
      <c r="B387" s="1" t="s">
        <v>760</v>
      </c>
      <c r="C387" s="1" t="s">
        <v>761</v>
      </c>
      <c r="D387" s="1" t="s">
        <v>3563</v>
      </c>
    </row>
    <row r="388" spans="1:4" ht="12.75">
      <c r="A388" s="2">
        <v>1133</v>
      </c>
      <c r="B388" s="1" t="s">
        <v>762</v>
      </c>
      <c r="C388" s="1" t="s">
        <v>763</v>
      </c>
      <c r="D388" s="1" t="s">
        <v>3564</v>
      </c>
    </row>
    <row r="389" spans="1:4" ht="12.75">
      <c r="A389" s="2">
        <v>1135</v>
      </c>
      <c r="B389" s="1" t="s">
        <v>764</v>
      </c>
      <c r="C389" s="1" t="s">
        <v>765</v>
      </c>
      <c r="D389" s="1" t="s">
        <v>3565</v>
      </c>
    </row>
    <row r="390" spans="1:4" ht="12.75">
      <c r="A390" s="2">
        <v>1136</v>
      </c>
      <c r="B390" s="1" t="s">
        <v>766</v>
      </c>
      <c r="C390" s="1" t="s">
        <v>767</v>
      </c>
      <c r="D390" s="1" t="s">
        <v>3566</v>
      </c>
    </row>
    <row r="391" spans="1:4" ht="12.75">
      <c r="A391" s="2">
        <v>1137</v>
      </c>
      <c r="B391" s="1" t="s">
        <v>768</v>
      </c>
      <c r="C391" s="1" t="s">
        <v>2914</v>
      </c>
      <c r="D391" s="1" t="s">
        <v>3567</v>
      </c>
    </row>
    <row r="392" spans="1:4" ht="12.75">
      <c r="A392" s="2">
        <v>1138</v>
      </c>
      <c r="B392" s="1" t="s">
        <v>769</v>
      </c>
      <c r="C392" s="1" t="s">
        <v>770</v>
      </c>
      <c r="D392" s="1" t="s">
        <v>3568</v>
      </c>
    </row>
    <row r="393" spans="1:4" ht="12.75">
      <c r="A393" s="2">
        <v>1139</v>
      </c>
      <c r="B393" s="1" t="s">
        <v>771</v>
      </c>
      <c r="C393" s="1" t="s">
        <v>772</v>
      </c>
      <c r="D393" s="1" t="s">
        <v>3569</v>
      </c>
    </row>
    <row r="394" spans="1:4" ht="12.75">
      <c r="A394" s="2">
        <v>1142</v>
      </c>
      <c r="B394" s="1" t="s">
        <v>773</v>
      </c>
      <c r="C394" s="1" t="s">
        <v>774</v>
      </c>
      <c r="D394" s="1" t="s">
        <v>3570</v>
      </c>
    </row>
    <row r="395" spans="1:4" ht="12.75">
      <c r="A395" s="2">
        <v>1143</v>
      </c>
      <c r="B395" s="1" t="s">
        <v>775</v>
      </c>
      <c r="C395" s="1" t="s">
        <v>776</v>
      </c>
      <c r="D395" s="1" t="s">
        <v>3571</v>
      </c>
    </row>
    <row r="396" spans="1:4" ht="12.75">
      <c r="A396" s="2">
        <v>1145</v>
      </c>
      <c r="B396" s="1" t="s">
        <v>777</v>
      </c>
      <c r="C396" s="1" t="s">
        <v>778</v>
      </c>
      <c r="D396" s="1" t="s">
        <v>3572</v>
      </c>
    </row>
    <row r="397" spans="1:4" ht="12.75">
      <c r="A397" s="2">
        <v>1146</v>
      </c>
      <c r="B397" s="1" t="s">
        <v>779</v>
      </c>
      <c r="C397" s="1" t="s">
        <v>780</v>
      </c>
      <c r="D397" s="1" t="s">
        <v>3573</v>
      </c>
    </row>
    <row r="398" spans="1:4" ht="12.75">
      <c r="A398" s="2">
        <v>1147</v>
      </c>
      <c r="B398" s="1" t="s">
        <v>781</v>
      </c>
      <c r="C398" s="1" t="s">
        <v>782</v>
      </c>
      <c r="D398" s="1" t="s">
        <v>3574</v>
      </c>
    </row>
    <row r="399" spans="1:4" ht="12.75">
      <c r="A399" s="2">
        <v>1149</v>
      </c>
      <c r="B399" s="1" t="s">
        <v>783</v>
      </c>
      <c r="C399" s="1" t="s">
        <v>784</v>
      </c>
      <c r="D399" s="1" t="s">
        <v>3575</v>
      </c>
    </row>
    <row r="400" spans="1:4" ht="12.75">
      <c r="A400" s="2">
        <v>1150</v>
      </c>
      <c r="B400" s="1" t="s">
        <v>785</v>
      </c>
      <c r="C400" s="1" t="s">
        <v>786</v>
      </c>
      <c r="D400" s="1" t="s">
        <v>3576</v>
      </c>
    </row>
    <row r="401" spans="1:4" ht="12.75">
      <c r="A401" s="2">
        <v>1151</v>
      </c>
      <c r="B401" s="1" t="s">
        <v>787</v>
      </c>
      <c r="C401" s="1" t="s">
        <v>788</v>
      </c>
      <c r="D401" s="1" t="s">
        <v>3577</v>
      </c>
    </row>
    <row r="402" spans="1:4" ht="12.75">
      <c r="A402" s="2">
        <v>1156</v>
      </c>
      <c r="B402" s="1" t="s">
        <v>789</v>
      </c>
      <c r="C402" s="1" t="s">
        <v>790</v>
      </c>
      <c r="D402" s="1" t="s">
        <v>3578</v>
      </c>
    </row>
    <row r="403" spans="1:4" ht="12.75">
      <c r="A403" s="2">
        <v>1159</v>
      </c>
      <c r="B403" s="1" t="s">
        <v>791</v>
      </c>
      <c r="C403" s="1" t="s">
        <v>792</v>
      </c>
      <c r="D403" s="1" t="s">
        <v>3579</v>
      </c>
    </row>
    <row r="404" spans="1:4" ht="12.75">
      <c r="A404" s="2">
        <v>1160</v>
      </c>
      <c r="B404" s="1" t="s">
        <v>793</v>
      </c>
      <c r="C404" s="1" t="s">
        <v>794</v>
      </c>
      <c r="D404" s="1" t="s">
        <v>3580</v>
      </c>
    </row>
    <row r="405" spans="1:4" ht="12.75">
      <c r="A405" s="2">
        <v>1161</v>
      </c>
      <c r="B405" s="1" t="s">
        <v>795</v>
      </c>
      <c r="C405" s="1" t="s">
        <v>796</v>
      </c>
      <c r="D405" s="1" t="s">
        <v>3581</v>
      </c>
    </row>
    <row r="406" spans="1:4" ht="12.75">
      <c r="A406" s="2">
        <v>1162</v>
      </c>
      <c r="B406" s="1" t="s">
        <v>797</v>
      </c>
      <c r="C406" s="1" t="s">
        <v>798</v>
      </c>
      <c r="D406" s="1" t="s">
        <v>3582</v>
      </c>
    </row>
    <row r="407" spans="1:4" ht="12.75">
      <c r="A407" s="2">
        <v>1163</v>
      </c>
      <c r="B407" s="1" t="s">
        <v>799</v>
      </c>
      <c r="C407" s="1" t="s">
        <v>800</v>
      </c>
      <c r="D407" s="1" t="s">
        <v>3583</v>
      </c>
    </row>
    <row r="408" spans="1:3" ht="12.75">
      <c r="A408" s="2">
        <v>1167</v>
      </c>
      <c r="B408" s="1" t="s">
        <v>801</v>
      </c>
      <c r="C408" s="1" t="s">
        <v>802</v>
      </c>
    </row>
    <row r="409" spans="1:4" ht="12.75">
      <c r="A409" s="2">
        <v>1168</v>
      </c>
      <c r="B409" s="1" t="s">
        <v>803</v>
      </c>
      <c r="C409" s="1" t="s">
        <v>804</v>
      </c>
      <c r="D409" s="1" t="s">
        <v>3584</v>
      </c>
    </row>
    <row r="410" spans="1:4" ht="12.75">
      <c r="A410" s="2">
        <v>1169</v>
      </c>
      <c r="B410" s="1" t="s">
        <v>805</v>
      </c>
      <c r="C410" s="1" t="s">
        <v>2915</v>
      </c>
      <c r="D410" s="1" t="s">
        <v>3585</v>
      </c>
    </row>
    <row r="411" spans="1:4" ht="12.75">
      <c r="A411" s="2">
        <v>1170</v>
      </c>
      <c r="B411" s="1" t="s">
        <v>806</v>
      </c>
      <c r="C411" s="1" t="s">
        <v>807</v>
      </c>
      <c r="D411" s="1" t="s">
        <v>3586</v>
      </c>
    </row>
    <row r="412" spans="1:4" ht="12.75">
      <c r="A412" s="2">
        <v>1171</v>
      </c>
      <c r="B412" s="1" t="s">
        <v>808</v>
      </c>
      <c r="C412" s="1" t="s">
        <v>809</v>
      </c>
      <c r="D412" s="1" t="s">
        <v>3587</v>
      </c>
    </row>
    <row r="413" spans="1:4" ht="12.75">
      <c r="A413" s="2">
        <v>1172</v>
      </c>
      <c r="B413" s="1" t="s">
        <v>810</v>
      </c>
      <c r="C413" s="1" t="s">
        <v>811</v>
      </c>
      <c r="D413" s="1" t="s">
        <v>3588</v>
      </c>
    </row>
    <row r="414" spans="1:4" ht="12.75">
      <c r="A414" s="2">
        <v>1173</v>
      </c>
      <c r="B414" s="1" t="s">
        <v>812</v>
      </c>
      <c r="C414" s="1" t="s">
        <v>813</v>
      </c>
      <c r="D414" s="1" t="s">
        <v>3589</v>
      </c>
    </row>
    <row r="415" spans="1:4" ht="12.75">
      <c r="A415" s="2">
        <v>1175</v>
      </c>
      <c r="B415" s="1" t="s">
        <v>814</v>
      </c>
      <c r="C415" s="1" t="s">
        <v>815</v>
      </c>
      <c r="D415" s="1" t="s">
        <v>3590</v>
      </c>
    </row>
    <row r="416" spans="1:4" ht="12.75">
      <c r="A416" s="2">
        <v>1176</v>
      </c>
      <c r="B416" s="1" t="s">
        <v>816</v>
      </c>
      <c r="C416" s="1" t="s">
        <v>817</v>
      </c>
      <c r="D416" s="1" t="s">
        <v>3591</v>
      </c>
    </row>
    <row r="417" spans="1:4" ht="12.75">
      <c r="A417" s="2">
        <v>1177</v>
      </c>
      <c r="B417" s="1" t="s">
        <v>818</v>
      </c>
      <c r="C417" s="1" t="s">
        <v>819</v>
      </c>
      <c r="D417" s="1" t="s">
        <v>3592</v>
      </c>
    </row>
    <row r="418" spans="1:4" ht="12.75">
      <c r="A418" s="2">
        <v>1178</v>
      </c>
      <c r="B418" s="1" t="s">
        <v>820</v>
      </c>
      <c r="C418" s="1" t="s">
        <v>821</v>
      </c>
      <c r="D418" s="1" t="s">
        <v>3593</v>
      </c>
    </row>
    <row r="419" spans="1:4" ht="12.75">
      <c r="A419" s="2">
        <v>1179</v>
      </c>
      <c r="B419" s="1" t="s">
        <v>822</v>
      </c>
      <c r="C419" s="1" t="s">
        <v>823</v>
      </c>
      <c r="D419" s="1" t="s">
        <v>3594</v>
      </c>
    </row>
    <row r="420" spans="1:4" ht="12.75">
      <c r="A420" s="2">
        <v>1180</v>
      </c>
      <c r="B420" s="1" t="s">
        <v>824</v>
      </c>
      <c r="C420" s="1" t="s">
        <v>825</v>
      </c>
      <c r="D420" s="1" t="s">
        <v>3595</v>
      </c>
    </row>
    <row r="421" spans="1:4" ht="12.75">
      <c r="A421" s="2">
        <v>1181</v>
      </c>
      <c r="B421" s="1" t="s">
        <v>826</v>
      </c>
      <c r="C421" s="1" t="s">
        <v>827</v>
      </c>
      <c r="D421" s="1" t="s">
        <v>3596</v>
      </c>
    </row>
    <row r="422" spans="1:4" ht="12.75">
      <c r="A422" s="2">
        <v>1182</v>
      </c>
      <c r="B422" s="1" t="s">
        <v>828</v>
      </c>
      <c r="C422" s="1" t="s">
        <v>829</v>
      </c>
      <c r="D422" s="1" t="s">
        <v>3597</v>
      </c>
    </row>
    <row r="423" spans="1:4" ht="12.75">
      <c r="A423" s="2">
        <v>1183</v>
      </c>
      <c r="B423" s="1" t="s">
        <v>830</v>
      </c>
      <c r="C423" s="1" t="s">
        <v>831</v>
      </c>
      <c r="D423" s="1" t="s">
        <v>3598</v>
      </c>
    </row>
    <row r="424" spans="1:4" ht="12.75">
      <c r="A424" s="2">
        <v>1185</v>
      </c>
      <c r="B424" s="1" t="s">
        <v>832</v>
      </c>
      <c r="C424" s="1" t="s">
        <v>833</v>
      </c>
      <c r="D424" s="1" t="s">
        <v>3599</v>
      </c>
    </row>
    <row r="425" spans="1:4" ht="12.75">
      <c r="A425" s="2">
        <v>1186</v>
      </c>
      <c r="B425" s="1" t="s">
        <v>834</v>
      </c>
      <c r="C425" s="1" t="s">
        <v>835</v>
      </c>
      <c r="D425" s="1" t="s">
        <v>3600</v>
      </c>
    </row>
    <row r="426" spans="1:4" ht="12.75">
      <c r="A426" s="2">
        <v>1187</v>
      </c>
      <c r="B426" s="1" t="s">
        <v>836</v>
      </c>
      <c r="C426" s="1" t="s">
        <v>837</v>
      </c>
      <c r="D426" s="1" t="s">
        <v>3601</v>
      </c>
    </row>
    <row r="427" spans="1:4" ht="12.75">
      <c r="A427" s="2">
        <v>1188</v>
      </c>
      <c r="B427" s="1" t="s">
        <v>838</v>
      </c>
      <c r="C427" s="1" t="s">
        <v>839</v>
      </c>
      <c r="D427" s="1" t="s">
        <v>3602</v>
      </c>
    </row>
    <row r="428" spans="1:4" ht="12.75">
      <c r="A428" s="2">
        <v>1189</v>
      </c>
      <c r="B428" s="1" t="s">
        <v>840</v>
      </c>
      <c r="C428" s="1" t="s">
        <v>841</v>
      </c>
      <c r="D428" s="1" t="s">
        <v>3603</v>
      </c>
    </row>
    <row r="429" spans="1:4" ht="12.75">
      <c r="A429" s="2">
        <v>1190</v>
      </c>
      <c r="B429" s="1" t="s">
        <v>842</v>
      </c>
      <c r="C429" s="1" t="s">
        <v>843</v>
      </c>
      <c r="D429" s="1" t="s">
        <v>3604</v>
      </c>
    </row>
    <row r="430" spans="1:4" ht="12.75">
      <c r="A430" s="2">
        <v>1192</v>
      </c>
      <c r="B430" s="1" t="s">
        <v>844</v>
      </c>
      <c r="C430" s="1" t="s">
        <v>845</v>
      </c>
      <c r="D430" s="1" t="s">
        <v>3605</v>
      </c>
    </row>
    <row r="431" spans="1:4" ht="12.75">
      <c r="A431" s="2">
        <v>1193</v>
      </c>
      <c r="B431" s="1" t="s">
        <v>846</v>
      </c>
      <c r="C431" s="1" t="s">
        <v>847</v>
      </c>
      <c r="D431" s="1" t="s">
        <v>3606</v>
      </c>
    </row>
    <row r="432" spans="1:4" ht="12.75">
      <c r="A432" s="2">
        <v>1196</v>
      </c>
      <c r="B432" s="1" t="s">
        <v>848</v>
      </c>
      <c r="C432" s="1" t="s">
        <v>849</v>
      </c>
      <c r="D432" s="1" t="s">
        <v>3607</v>
      </c>
    </row>
    <row r="433" spans="1:4" ht="12.75">
      <c r="A433" s="2">
        <v>1197</v>
      </c>
      <c r="B433" s="1" t="s">
        <v>850</v>
      </c>
      <c r="C433" s="1" t="s">
        <v>851</v>
      </c>
      <c r="D433" s="1" t="s">
        <v>3608</v>
      </c>
    </row>
    <row r="434" spans="1:4" ht="12.75">
      <c r="A434" s="2">
        <v>1199</v>
      </c>
      <c r="B434" s="1" t="s">
        <v>852</v>
      </c>
      <c r="C434" s="1" t="s">
        <v>853</v>
      </c>
      <c r="D434" s="1" t="s">
        <v>3609</v>
      </c>
    </row>
    <row r="435" spans="1:4" ht="12.75">
      <c r="A435" s="2">
        <v>1200</v>
      </c>
      <c r="B435" s="1" t="s">
        <v>854</v>
      </c>
      <c r="C435" s="1" t="s">
        <v>855</v>
      </c>
      <c r="D435" s="1" t="s">
        <v>3610</v>
      </c>
    </row>
    <row r="436" spans="1:4" ht="12.75">
      <c r="A436" s="2">
        <v>1201</v>
      </c>
      <c r="B436" s="1" t="s">
        <v>856</v>
      </c>
      <c r="C436" s="1" t="s">
        <v>857</v>
      </c>
      <c r="D436" s="1" t="s">
        <v>3611</v>
      </c>
    </row>
    <row r="437" spans="1:4" ht="12.75">
      <c r="A437" s="2">
        <v>1202</v>
      </c>
      <c r="B437" s="1" t="s">
        <v>858</v>
      </c>
      <c r="C437" s="1" t="s">
        <v>859</v>
      </c>
      <c r="D437" s="1" t="s">
        <v>3612</v>
      </c>
    </row>
    <row r="438" spans="1:3" ht="12.75">
      <c r="A438" s="2">
        <v>1203</v>
      </c>
      <c r="B438" s="1" t="s">
        <v>860</v>
      </c>
      <c r="C438" s="1" t="s">
        <v>861</v>
      </c>
    </row>
    <row r="439" spans="1:4" ht="12.75">
      <c r="A439" s="2">
        <v>1205</v>
      </c>
      <c r="B439" s="1" t="s">
        <v>862</v>
      </c>
      <c r="C439" s="1" t="s">
        <v>863</v>
      </c>
      <c r="D439" s="1" t="s">
        <v>3613</v>
      </c>
    </row>
    <row r="440" spans="1:4" ht="12.75">
      <c r="A440" s="2">
        <v>1206</v>
      </c>
      <c r="B440" s="1" t="s">
        <v>864</v>
      </c>
      <c r="C440" s="1" t="s">
        <v>865</v>
      </c>
      <c r="D440" s="1" t="s">
        <v>3614</v>
      </c>
    </row>
    <row r="441" spans="1:4" ht="12.75">
      <c r="A441" s="2">
        <v>1207</v>
      </c>
      <c r="B441" s="1" t="s">
        <v>866</v>
      </c>
      <c r="C441" s="1" t="s">
        <v>867</v>
      </c>
      <c r="D441" s="1" t="s">
        <v>3615</v>
      </c>
    </row>
    <row r="442" spans="1:4" ht="12.75">
      <c r="A442" s="2">
        <v>1208</v>
      </c>
      <c r="B442" s="1" t="s">
        <v>868</v>
      </c>
      <c r="C442" s="1" t="s">
        <v>869</v>
      </c>
      <c r="D442" s="1" t="s">
        <v>3616</v>
      </c>
    </row>
    <row r="443" spans="1:4" ht="12.75">
      <c r="A443" s="2">
        <v>1209</v>
      </c>
      <c r="B443" s="1" t="s">
        <v>870</v>
      </c>
      <c r="C443" s="1" t="s">
        <v>871</v>
      </c>
      <c r="D443" s="1" t="s">
        <v>3617</v>
      </c>
    </row>
    <row r="444" spans="1:4" ht="12.75">
      <c r="A444" s="2">
        <v>1210</v>
      </c>
      <c r="B444" s="1" t="s">
        <v>872</v>
      </c>
      <c r="C444" s="1" t="s">
        <v>873</v>
      </c>
      <c r="D444" s="1" t="s">
        <v>3618</v>
      </c>
    </row>
    <row r="445" spans="1:4" ht="12.75">
      <c r="A445" s="2">
        <v>1212</v>
      </c>
      <c r="B445" s="1" t="s">
        <v>874</v>
      </c>
      <c r="C445" s="1" t="s">
        <v>875</v>
      </c>
      <c r="D445" s="1" t="s">
        <v>3619</v>
      </c>
    </row>
    <row r="446" spans="1:3" ht="12.75">
      <c r="A446" s="2">
        <v>1233</v>
      </c>
      <c r="B446" s="1" t="s">
        <v>876</v>
      </c>
      <c r="C446" s="1" t="s">
        <v>877</v>
      </c>
    </row>
    <row r="447" spans="1:4" ht="12.75">
      <c r="A447" s="2">
        <v>1234</v>
      </c>
      <c r="B447" s="1" t="s">
        <v>878</v>
      </c>
      <c r="C447" s="1" t="s">
        <v>879</v>
      </c>
      <c r="D447" s="1" t="s">
        <v>3620</v>
      </c>
    </row>
    <row r="448" spans="1:4" ht="12.75">
      <c r="A448" s="2">
        <v>1235</v>
      </c>
      <c r="B448" s="1" t="s">
        <v>880</v>
      </c>
      <c r="C448" s="1" t="s">
        <v>881</v>
      </c>
      <c r="D448" s="1" t="s">
        <v>3621</v>
      </c>
    </row>
    <row r="449" spans="1:4" ht="12.75">
      <c r="A449" s="2">
        <v>1236</v>
      </c>
      <c r="B449" s="1" t="s">
        <v>882</v>
      </c>
      <c r="C449" s="1" t="s">
        <v>883</v>
      </c>
      <c r="D449" s="1" t="s">
        <v>3622</v>
      </c>
    </row>
    <row r="450" spans="1:4" ht="12.75">
      <c r="A450" s="2">
        <v>1237</v>
      </c>
      <c r="B450" s="1" t="s">
        <v>884</v>
      </c>
      <c r="C450" s="1" t="s">
        <v>885</v>
      </c>
      <c r="D450" s="1" t="s">
        <v>3623</v>
      </c>
    </row>
    <row r="451" spans="1:4" ht="12.75">
      <c r="A451" s="2">
        <v>1238</v>
      </c>
      <c r="B451" s="1" t="s">
        <v>886</v>
      </c>
      <c r="C451" s="1" t="s">
        <v>887</v>
      </c>
      <c r="D451" s="1" t="s">
        <v>3624</v>
      </c>
    </row>
    <row r="452" spans="1:4" ht="12.75">
      <c r="A452" s="2">
        <v>1240</v>
      </c>
      <c r="B452" s="1" t="s">
        <v>888</v>
      </c>
      <c r="C452" s="1" t="s">
        <v>889</v>
      </c>
      <c r="D452" s="1" t="s">
        <v>3625</v>
      </c>
    </row>
    <row r="453" spans="1:4" ht="12.75">
      <c r="A453" s="2">
        <v>1241</v>
      </c>
      <c r="B453" s="1" t="s">
        <v>890</v>
      </c>
      <c r="C453" s="1" t="s">
        <v>891</v>
      </c>
      <c r="D453" s="1" t="s">
        <v>3626</v>
      </c>
    </row>
    <row r="454" spans="1:4" ht="12.75">
      <c r="A454" s="2">
        <v>1242</v>
      </c>
      <c r="B454" s="1" t="s">
        <v>892</v>
      </c>
      <c r="C454" s="1" t="s">
        <v>893</v>
      </c>
      <c r="D454" s="1" t="s">
        <v>3627</v>
      </c>
    </row>
    <row r="455" spans="1:4" ht="12.75">
      <c r="A455" s="2">
        <v>1243</v>
      </c>
      <c r="B455" s="1" t="s">
        <v>894</v>
      </c>
      <c r="C455" s="1" t="s">
        <v>895</v>
      </c>
      <c r="D455" s="1" t="s">
        <v>3628</v>
      </c>
    </row>
    <row r="456" spans="1:4" ht="12.75">
      <c r="A456" s="2">
        <v>1244</v>
      </c>
      <c r="B456" s="1" t="s">
        <v>896</v>
      </c>
      <c r="C456" s="1" t="s">
        <v>897</v>
      </c>
      <c r="D456" s="1" t="s">
        <v>3629</v>
      </c>
    </row>
    <row r="457" spans="1:4" ht="12.75">
      <c r="A457" s="2">
        <v>1245</v>
      </c>
      <c r="B457" s="1" t="s">
        <v>898</v>
      </c>
      <c r="C457" s="1" t="s">
        <v>899</v>
      </c>
      <c r="D457" s="1" t="s">
        <v>3630</v>
      </c>
    </row>
    <row r="458" spans="1:4" ht="12.75">
      <c r="A458" s="2">
        <v>1246</v>
      </c>
      <c r="B458" s="1" t="s">
        <v>124</v>
      </c>
      <c r="C458" s="1" t="s">
        <v>900</v>
      </c>
      <c r="D458" s="1" t="s">
        <v>3631</v>
      </c>
    </row>
    <row r="459" spans="1:4" ht="12.75">
      <c r="A459" s="2">
        <v>1247</v>
      </c>
      <c r="B459" s="1" t="s">
        <v>901</v>
      </c>
      <c r="C459" s="1" t="s">
        <v>902</v>
      </c>
      <c r="D459" s="1" t="s">
        <v>3632</v>
      </c>
    </row>
    <row r="460" spans="1:4" ht="12.75">
      <c r="A460" s="2">
        <v>1248</v>
      </c>
      <c r="B460" s="1" t="s">
        <v>903</v>
      </c>
      <c r="C460" s="1" t="s">
        <v>904</v>
      </c>
      <c r="D460" s="1" t="s">
        <v>3633</v>
      </c>
    </row>
    <row r="461" spans="1:4" ht="12.75">
      <c r="A461" s="2">
        <v>1249</v>
      </c>
      <c r="B461" s="1" t="s">
        <v>905</v>
      </c>
      <c r="C461" s="1" t="s">
        <v>906</v>
      </c>
      <c r="D461" s="1" t="s">
        <v>3634</v>
      </c>
    </row>
    <row r="462" spans="1:3" ht="12.75">
      <c r="A462" s="2">
        <v>1250</v>
      </c>
      <c r="B462" s="1" t="s">
        <v>907</v>
      </c>
      <c r="C462" s="1" t="s">
        <v>908</v>
      </c>
    </row>
    <row r="463" spans="1:4" ht="12.75">
      <c r="A463" s="2">
        <v>1251</v>
      </c>
      <c r="B463" s="1" t="s">
        <v>909</v>
      </c>
      <c r="C463" s="1" t="s">
        <v>910</v>
      </c>
      <c r="D463" s="1" t="s">
        <v>3635</v>
      </c>
    </row>
    <row r="464" spans="1:4" ht="12.75">
      <c r="A464" s="2">
        <v>1252</v>
      </c>
      <c r="B464" s="1" t="s">
        <v>911</v>
      </c>
      <c r="C464" s="1" t="s">
        <v>912</v>
      </c>
      <c r="D464" s="1" t="s">
        <v>3636</v>
      </c>
    </row>
    <row r="465" spans="1:4" ht="12.75">
      <c r="A465" s="2">
        <v>1254</v>
      </c>
      <c r="B465" s="1" t="s">
        <v>913</v>
      </c>
      <c r="C465" s="1" t="s">
        <v>914</v>
      </c>
      <c r="D465" s="1" t="s">
        <v>3637</v>
      </c>
    </row>
    <row r="466" spans="1:4" ht="12.75">
      <c r="A466" s="2">
        <v>1255</v>
      </c>
      <c r="B466" s="1" t="s">
        <v>915</v>
      </c>
      <c r="C466" s="1" t="s">
        <v>916</v>
      </c>
      <c r="D466" s="1" t="s">
        <v>3638</v>
      </c>
    </row>
    <row r="467" spans="1:4" ht="12.75">
      <c r="A467" s="2">
        <v>1256</v>
      </c>
      <c r="B467" s="1" t="s">
        <v>917</v>
      </c>
      <c r="C467" s="1" t="s">
        <v>918</v>
      </c>
      <c r="D467" s="1" t="s">
        <v>3639</v>
      </c>
    </row>
    <row r="468" spans="1:4" ht="12.75">
      <c r="A468" s="2">
        <v>1257</v>
      </c>
      <c r="B468" s="1" t="s">
        <v>919</v>
      </c>
      <c r="C468" s="1" t="s">
        <v>920</v>
      </c>
      <c r="D468" s="1" t="s">
        <v>3640</v>
      </c>
    </row>
    <row r="469" spans="1:3" ht="12.75">
      <c r="A469" s="2">
        <v>1258</v>
      </c>
      <c r="B469" s="1" t="s">
        <v>921</v>
      </c>
      <c r="C469" s="1" t="s">
        <v>922</v>
      </c>
    </row>
    <row r="470" spans="1:4" ht="12.75">
      <c r="A470" s="2">
        <v>1259</v>
      </c>
      <c r="B470" s="1" t="s">
        <v>923</v>
      </c>
      <c r="C470" s="1" t="s">
        <v>924</v>
      </c>
      <c r="D470" s="1" t="s">
        <v>3641</v>
      </c>
    </row>
    <row r="471" spans="1:4" ht="12.75">
      <c r="A471" s="2">
        <v>1260</v>
      </c>
      <c r="B471" s="1" t="s">
        <v>925</v>
      </c>
      <c r="C471" s="1" t="s">
        <v>926</v>
      </c>
      <c r="D471" s="1" t="s">
        <v>3642</v>
      </c>
    </row>
    <row r="472" spans="1:4" ht="12.75">
      <c r="A472" s="2">
        <v>1262</v>
      </c>
      <c r="B472" s="1" t="s">
        <v>927</v>
      </c>
      <c r="C472" s="1" t="s">
        <v>928</v>
      </c>
      <c r="D472" s="1" t="s">
        <v>3643</v>
      </c>
    </row>
    <row r="473" spans="1:4" ht="12.75">
      <c r="A473" s="2">
        <v>1263</v>
      </c>
      <c r="B473" s="1" t="s">
        <v>929</v>
      </c>
      <c r="C473" s="1" t="s">
        <v>930</v>
      </c>
      <c r="D473" s="1" t="s">
        <v>3644</v>
      </c>
    </row>
    <row r="474" spans="1:4" ht="12.75">
      <c r="A474" s="2">
        <v>1264</v>
      </c>
      <c r="B474" s="1" t="s">
        <v>931</v>
      </c>
      <c r="C474" s="1" t="s">
        <v>932</v>
      </c>
      <c r="D474" s="1" t="s">
        <v>3645</v>
      </c>
    </row>
    <row r="475" spans="1:4" ht="12.75">
      <c r="A475" s="2">
        <v>1268</v>
      </c>
      <c r="B475" s="1" t="s">
        <v>933</v>
      </c>
      <c r="C475" s="1" t="s">
        <v>934</v>
      </c>
      <c r="D475" s="1" t="s">
        <v>3646</v>
      </c>
    </row>
    <row r="476" spans="1:4" ht="12.75">
      <c r="A476" s="2">
        <v>1269</v>
      </c>
      <c r="B476" s="1" t="s">
        <v>935</v>
      </c>
      <c r="C476" s="1" t="s">
        <v>936</v>
      </c>
      <c r="D476" s="1" t="s">
        <v>3647</v>
      </c>
    </row>
    <row r="477" spans="1:4" ht="12.75">
      <c r="A477" s="2">
        <v>1270</v>
      </c>
      <c r="B477" s="1" t="s">
        <v>937</v>
      </c>
      <c r="C477" s="1" t="s">
        <v>938</v>
      </c>
      <c r="D477" s="1" t="s">
        <v>3648</v>
      </c>
    </row>
    <row r="478" spans="1:4" ht="12.75">
      <c r="A478" s="2">
        <v>1271</v>
      </c>
      <c r="B478" s="1" t="s">
        <v>939</v>
      </c>
      <c r="C478" s="1" t="s">
        <v>940</v>
      </c>
      <c r="D478" s="1" t="s">
        <v>3649</v>
      </c>
    </row>
    <row r="479" spans="1:4" ht="12.75">
      <c r="A479" s="2">
        <v>1272</v>
      </c>
      <c r="B479" s="1" t="s">
        <v>941</v>
      </c>
      <c r="C479" s="1" t="s">
        <v>942</v>
      </c>
      <c r="D479" s="1" t="s">
        <v>3650</v>
      </c>
    </row>
    <row r="480" spans="1:4" ht="12.75">
      <c r="A480" s="2">
        <v>1274</v>
      </c>
      <c r="B480" s="1" t="s">
        <v>943</v>
      </c>
      <c r="C480" s="1" t="s">
        <v>944</v>
      </c>
      <c r="D480" s="1" t="s">
        <v>3651</v>
      </c>
    </row>
    <row r="481" spans="1:4" ht="12.75">
      <c r="A481" s="2">
        <v>1275</v>
      </c>
      <c r="B481" s="1" t="s">
        <v>945</v>
      </c>
      <c r="C481" s="1" t="s">
        <v>946</v>
      </c>
      <c r="D481" s="1" t="s">
        <v>3652</v>
      </c>
    </row>
    <row r="482" spans="1:4" ht="12.75">
      <c r="A482" s="2">
        <v>1278</v>
      </c>
      <c r="B482" s="1" t="s">
        <v>947</v>
      </c>
      <c r="C482" s="1" t="s">
        <v>948</v>
      </c>
      <c r="D482" s="1" t="s">
        <v>3653</v>
      </c>
    </row>
    <row r="483" spans="1:4" ht="12.75">
      <c r="A483" s="2">
        <v>1279</v>
      </c>
      <c r="B483" s="1" t="s">
        <v>949</v>
      </c>
      <c r="C483" s="1" t="s">
        <v>950</v>
      </c>
      <c r="D483" s="1" t="s">
        <v>3654</v>
      </c>
    </row>
    <row r="484" spans="1:4" ht="12.75">
      <c r="A484" s="2">
        <v>1282</v>
      </c>
      <c r="B484" s="1" t="s">
        <v>951</v>
      </c>
      <c r="C484" s="1" t="s">
        <v>952</v>
      </c>
      <c r="D484" s="1" t="s">
        <v>3655</v>
      </c>
    </row>
    <row r="485" spans="1:4" ht="12.75">
      <c r="A485" s="2">
        <v>1283</v>
      </c>
      <c r="B485" s="1" t="s">
        <v>953</v>
      </c>
      <c r="C485" s="1" t="s">
        <v>954</v>
      </c>
      <c r="D485" s="1" t="s">
        <v>3656</v>
      </c>
    </row>
    <row r="486" spans="1:4" ht="12.75">
      <c r="A486" s="2">
        <v>1285</v>
      </c>
      <c r="B486" s="1" t="s">
        <v>955</v>
      </c>
      <c r="C486" s="1" t="s">
        <v>956</v>
      </c>
      <c r="D486" s="1" t="s">
        <v>3657</v>
      </c>
    </row>
    <row r="487" spans="1:4" ht="12.75">
      <c r="A487" s="2">
        <v>1286</v>
      </c>
      <c r="B487" s="1" t="s">
        <v>957</v>
      </c>
      <c r="C487" s="1" t="s">
        <v>958</v>
      </c>
      <c r="D487" s="1" t="s">
        <v>3658</v>
      </c>
    </row>
    <row r="488" spans="1:4" ht="12.75">
      <c r="A488" s="2">
        <v>1287</v>
      </c>
      <c r="B488" s="1" t="s">
        <v>959</v>
      </c>
      <c r="C488" s="1" t="s">
        <v>960</v>
      </c>
      <c r="D488" s="1" t="s">
        <v>3659</v>
      </c>
    </row>
    <row r="489" spans="1:4" ht="12.75">
      <c r="A489" s="2">
        <v>1288</v>
      </c>
      <c r="B489" s="1" t="s">
        <v>961</v>
      </c>
      <c r="C489" s="1" t="s">
        <v>962</v>
      </c>
      <c r="D489" s="1" t="s">
        <v>3660</v>
      </c>
    </row>
    <row r="490" spans="1:4" ht="12.75">
      <c r="A490" s="2">
        <v>1289</v>
      </c>
      <c r="B490" s="1" t="s">
        <v>963</v>
      </c>
      <c r="C490" s="1" t="s">
        <v>964</v>
      </c>
      <c r="D490" s="1" t="s">
        <v>3661</v>
      </c>
    </row>
    <row r="491" spans="1:4" ht="12.75">
      <c r="A491" s="2">
        <v>1290</v>
      </c>
      <c r="B491" s="1" t="s">
        <v>965</v>
      </c>
      <c r="C491" s="1" t="s">
        <v>966</v>
      </c>
      <c r="D491" s="1" t="s">
        <v>3662</v>
      </c>
    </row>
    <row r="492" spans="1:4" ht="12.75">
      <c r="A492" s="2">
        <v>1292</v>
      </c>
      <c r="B492" s="1" t="s">
        <v>967</v>
      </c>
      <c r="C492" s="1" t="s">
        <v>968</v>
      </c>
      <c r="D492" s="1" t="s">
        <v>3663</v>
      </c>
    </row>
    <row r="493" spans="1:4" ht="12.75">
      <c r="A493" s="2">
        <v>1293</v>
      </c>
      <c r="B493" s="1" t="s">
        <v>969</v>
      </c>
      <c r="C493" s="1" t="s">
        <v>970</v>
      </c>
      <c r="D493" s="1" t="s">
        <v>3664</v>
      </c>
    </row>
    <row r="494" spans="1:4" ht="12.75">
      <c r="A494" s="2">
        <v>1294</v>
      </c>
      <c r="B494" s="1" t="s">
        <v>971</v>
      </c>
      <c r="C494" s="1" t="s">
        <v>972</v>
      </c>
      <c r="D494" s="1" t="s">
        <v>3665</v>
      </c>
    </row>
    <row r="495" spans="1:4" ht="12.75">
      <c r="A495" s="2">
        <v>1295</v>
      </c>
      <c r="B495" s="1" t="s">
        <v>973</v>
      </c>
      <c r="C495" s="1" t="s">
        <v>974</v>
      </c>
      <c r="D495" s="1" t="s">
        <v>3666</v>
      </c>
    </row>
    <row r="496" spans="1:4" ht="12.75">
      <c r="A496" s="2">
        <v>1296</v>
      </c>
      <c r="B496" s="1" t="s">
        <v>975</v>
      </c>
      <c r="C496" s="1" t="s">
        <v>976</v>
      </c>
      <c r="D496" s="1" t="s">
        <v>3667</v>
      </c>
    </row>
    <row r="497" spans="1:4" ht="12.75">
      <c r="A497" s="2">
        <v>1297</v>
      </c>
      <c r="B497" s="1" t="s">
        <v>977</v>
      </c>
      <c r="C497" s="1" t="s">
        <v>978</v>
      </c>
      <c r="D497" s="1" t="s">
        <v>3668</v>
      </c>
    </row>
    <row r="498" spans="1:4" ht="12.75">
      <c r="A498" s="2">
        <v>1298</v>
      </c>
      <c r="B498" s="1" t="s">
        <v>979</v>
      </c>
      <c r="C498" s="1" t="s">
        <v>980</v>
      </c>
      <c r="D498" s="1" t="s">
        <v>3669</v>
      </c>
    </row>
    <row r="499" spans="1:4" ht="12.75">
      <c r="A499" s="2">
        <v>1299</v>
      </c>
      <c r="B499" s="1" t="s">
        <v>981</v>
      </c>
      <c r="C499" s="1" t="s">
        <v>982</v>
      </c>
      <c r="D499" s="1" t="s">
        <v>3670</v>
      </c>
    </row>
    <row r="500" spans="1:4" ht="12.75">
      <c r="A500" s="2">
        <v>1301</v>
      </c>
      <c r="B500" s="1" t="s">
        <v>983</v>
      </c>
      <c r="C500" s="1" t="s">
        <v>984</v>
      </c>
      <c r="D500" s="1" t="s">
        <v>3671</v>
      </c>
    </row>
    <row r="501" spans="1:4" ht="12.75">
      <c r="A501" s="2">
        <v>1302</v>
      </c>
      <c r="B501" s="1" t="s">
        <v>985</v>
      </c>
      <c r="C501" s="1" t="s">
        <v>986</v>
      </c>
      <c r="D501" s="1" t="s">
        <v>3672</v>
      </c>
    </row>
    <row r="502" spans="1:4" ht="12.75">
      <c r="A502" s="2">
        <v>1303</v>
      </c>
      <c r="B502" s="1" t="s">
        <v>985</v>
      </c>
      <c r="C502" s="1" t="s">
        <v>987</v>
      </c>
      <c r="D502" s="1" t="s">
        <v>3673</v>
      </c>
    </row>
    <row r="503" spans="1:4" ht="12.75">
      <c r="A503" s="2">
        <v>1304</v>
      </c>
      <c r="B503" s="1" t="s">
        <v>988</v>
      </c>
      <c r="C503" s="1" t="s">
        <v>989</v>
      </c>
      <c r="D503" s="1" t="s">
        <v>3674</v>
      </c>
    </row>
    <row r="504" spans="1:4" ht="12.75">
      <c r="A504" s="2">
        <v>1306</v>
      </c>
      <c r="B504" s="1" t="s">
        <v>990</v>
      </c>
      <c r="C504" s="1" t="s">
        <v>991</v>
      </c>
      <c r="D504" s="1" t="s">
        <v>3675</v>
      </c>
    </row>
    <row r="505" spans="1:4" ht="12.75">
      <c r="A505" s="2">
        <v>1307</v>
      </c>
      <c r="B505" s="1" t="s">
        <v>992</v>
      </c>
      <c r="C505" s="1" t="s">
        <v>993</v>
      </c>
      <c r="D505" s="1" t="s">
        <v>3676</v>
      </c>
    </row>
    <row r="506" spans="1:4" ht="12.75">
      <c r="A506" s="2">
        <v>1310</v>
      </c>
      <c r="B506" s="1" t="s">
        <v>994</v>
      </c>
      <c r="C506" s="1" t="s">
        <v>995</v>
      </c>
      <c r="D506" s="1" t="s">
        <v>3677</v>
      </c>
    </row>
    <row r="507" spans="1:4" ht="12.75">
      <c r="A507" s="2">
        <v>1311</v>
      </c>
      <c r="B507" s="1" t="s">
        <v>996</v>
      </c>
      <c r="C507" s="1" t="s">
        <v>997</v>
      </c>
      <c r="D507" s="1" t="s">
        <v>3678</v>
      </c>
    </row>
    <row r="508" spans="1:4" ht="12.75">
      <c r="A508" s="2">
        <v>1312</v>
      </c>
      <c r="B508" s="1" t="s">
        <v>998</v>
      </c>
      <c r="C508" s="1" t="s">
        <v>999</v>
      </c>
      <c r="D508" s="1" t="s">
        <v>3679</v>
      </c>
    </row>
    <row r="509" spans="1:4" ht="12.75">
      <c r="A509" s="2">
        <v>1313</v>
      </c>
      <c r="B509" s="1" t="s">
        <v>1000</v>
      </c>
      <c r="C509" s="1" t="s">
        <v>1001</v>
      </c>
      <c r="D509" s="1" t="s">
        <v>3680</v>
      </c>
    </row>
    <row r="510" spans="1:4" ht="12.75">
      <c r="A510" s="2">
        <v>1314</v>
      </c>
      <c r="B510" s="1" t="s">
        <v>1002</v>
      </c>
      <c r="C510" s="1" t="s">
        <v>1003</v>
      </c>
      <c r="D510" s="1" t="s">
        <v>3681</v>
      </c>
    </row>
    <row r="511" spans="1:4" ht="12.75">
      <c r="A511" s="2">
        <v>1315</v>
      </c>
      <c r="B511" s="1" t="s">
        <v>208</v>
      </c>
      <c r="C511" s="1" t="s">
        <v>1004</v>
      </c>
      <c r="D511" s="1" t="s">
        <v>3682</v>
      </c>
    </row>
    <row r="512" spans="1:4" ht="12.75">
      <c r="A512" s="2">
        <v>1317</v>
      </c>
      <c r="B512" s="1" t="s">
        <v>1005</v>
      </c>
      <c r="C512" s="1" t="s">
        <v>1006</v>
      </c>
      <c r="D512" s="1" t="s">
        <v>3683</v>
      </c>
    </row>
    <row r="513" spans="1:4" ht="12.75">
      <c r="A513" s="2">
        <v>1318</v>
      </c>
      <c r="B513" s="1" t="s">
        <v>1007</v>
      </c>
      <c r="C513" s="1" t="s">
        <v>1008</v>
      </c>
      <c r="D513" s="1" t="s">
        <v>3684</v>
      </c>
    </row>
    <row r="514" spans="1:4" ht="12.75">
      <c r="A514" s="2">
        <v>1319</v>
      </c>
      <c r="B514" s="1" t="s">
        <v>1009</v>
      </c>
      <c r="C514" s="1" t="s">
        <v>1010</v>
      </c>
      <c r="D514" s="1" t="s">
        <v>3685</v>
      </c>
    </row>
    <row r="515" spans="1:4" ht="12.75">
      <c r="A515" s="2">
        <v>1320</v>
      </c>
      <c r="B515" s="1" t="s">
        <v>1011</v>
      </c>
      <c r="C515" s="1" t="s">
        <v>1012</v>
      </c>
      <c r="D515" s="1" t="s">
        <v>3686</v>
      </c>
    </row>
    <row r="516" spans="1:4" ht="12.75">
      <c r="A516" s="2">
        <v>1322</v>
      </c>
      <c r="B516" s="1" t="s">
        <v>1013</v>
      </c>
      <c r="C516" s="1" t="s">
        <v>1014</v>
      </c>
      <c r="D516" s="1" t="s">
        <v>3687</v>
      </c>
    </row>
    <row r="517" spans="1:3" ht="12.75">
      <c r="A517" s="2">
        <v>1324</v>
      </c>
      <c r="B517" s="1" t="s">
        <v>1015</v>
      </c>
      <c r="C517" s="1" t="s">
        <v>1016</v>
      </c>
    </row>
    <row r="518" spans="1:4" ht="12.75">
      <c r="A518" s="2">
        <v>1325</v>
      </c>
      <c r="B518" s="1" t="s">
        <v>1017</v>
      </c>
      <c r="C518" s="1" t="s">
        <v>1018</v>
      </c>
      <c r="D518" s="1" t="s">
        <v>3688</v>
      </c>
    </row>
    <row r="519" spans="1:4" ht="12.75">
      <c r="A519" s="2">
        <v>1327</v>
      </c>
      <c r="B519" s="1" t="s">
        <v>1019</v>
      </c>
      <c r="C519" s="1" t="s">
        <v>1020</v>
      </c>
      <c r="D519" s="1" t="s">
        <v>3689</v>
      </c>
    </row>
    <row r="520" spans="1:4" ht="12.75">
      <c r="A520" s="2">
        <v>1328</v>
      </c>
      <c r="B520" s="1" t="s">
        <v>1021</v>
      </c>
      <c r="C520" s="1" t="s">
        <v>1022</v>
      </c>
      <c r="D520" s="1" t="s">
        <v>3690</v>
      </c>
    </row>
    <row r="521" spans="1:4" ht="12.75">
      <c r="A521" s="2">
        <v>1329</v>
      </c>
      <c r="B521" s="1" t="s">
        <v>1023</v>
      </c>
      <c r="C521" s="1" t="s">
        <v>1024</v>
      </c>
      <c r="D521" s="1" t="s">
        <v>3691</v>
      </c>
    </row>
    <row r="522" spans="1:4" ht="12.75">
      <c r="A522" s="2">
        <v>1331</v>
      </c>
      <c r="B522" s="1" t="s">
        <v>1025</v>
      </c>
      <c r="C522" s="1" t="s">
        <v>1026</v>
      </c>
      <c r="D522" s="1" t="s">
        <v>3692</v>
      </c>
    </row>
    <row r="523" spans="1:4" ht="12.75">
      <c r="A523" s="2">
        <v>1332</v>
      </c>
      <c r="B523" s="1" t="s">
        <v>1027</v>
      </c>
      <c r="C523" s="1" t="s">
        <v>1028</v>
      </c>
      <c r="D523" s="1" t="s">
        <v>3693</v>
      </c>
    </row>
    <row r="524" spans="1:4" ht="12.75">
      <c r="A524" s="2">
        <v>1333</v>
      </c>
      <c r="B524" s="1" t="s">
        <v>1029</v>
      </c>
      <c r="C524" s="1" t="s">
        <v>1030</v>
      </c>
      <c r="D524" s="1" t="s">
        <v>3694</v>
      </c>
    </row>
    <row r="525" spans="1:4" ht="12.75">
      <c r="A525" s="2">
        <v>1334</v>
      </c>
      <c r="B525" s="1" t="s">
        <v>1031</v>
      </c>
      <c r="C525" s="1" t="s">
        <v>1032</v>
      </c>
      <c r="D525" s="1" t="s">
        <v>3695</v>
      </c>
    </row>
    <row r="526" spans="1:4" ht="12.75">
      <c r="A526" s="2">
        <v>1336</v>
      </c>
      <c r="B526" s="1" t="s">
        <v>1033</v>
      </c>
      <c r="C526" s="1" t="s">
        <v>1034</v>
      </c>
      <c r="D526" s="1" t="s">
        <v>3696</v>
      </c>
    </row>
    <row r="527" spans="1:4" ht="12.75">
      <c r="A527" s="2">
        <v>1338</v>
      </c>
      <c r="B527" s="1" t="s">
        <v>1035</v>
      </c>
      <c r="C527" s="1" t="s">
        <v>1036</v>
      </c>
      <c r="D527" s="1" t="s">
        <v>3697</v>
      </c>
    </row>
    <row r="528" spans="1:4" ht="12.75">
      <c r="A528" s="2">
        <v>1339</v>
      </c>
      <c r="B528" s="1" t="s">
        <v>1037</v>
      </c>
      <c r="C528" s="1" t="s">
        <v>1038</v>
      </c>
      <c r="D528" s="1" t="s">
        <v>3698</v>
      </c>
    </row>
    <row r="529" spans="1:4" ht="12.75">
      <c r="A529" s="2">
        <v>1340</v>
      </c>
      <c r="B529" s="1" t="s">
        <v>1039</v>
      </c>
      <c r="C529" s="1" t="s">
        <v>1040</v>
      </c>
      <c r="D529" s="1" t="s">
        <v>3699</v>
      </c>
    </row>
    <row r="530" spans="1:4" ht="12.75">
      <c r="A530" s="2">
        <v>1341</v>
      </c>
      <c r="B530" s="1" t="s">
        <v>1041</v>
      </c>
      <c r="C530" s="1" t="s">
        <v>1042</v>
      </c>
      <c r="D530" s="1" t="s">
        <v>3700</v>
      </c>
    </row>
    <row r="531" spans="1:4" ht="12.75">
      <c r="A531" s="2">
        <v>1342</v>
      </c>
      <c r="B531" s="1" t="s">
        <v>1043</v>
      </c>
      <c r="C531" s="1" t="s">
        <v>1044</v>
      </c>
      <c r="D531" s="1" t="s">
        <v>3701</v>
      </c>
    </row>
    <row r="532" spans="1:4" ht="12.75">
      <c r="A532" s="2">
        <v>1343</v>
      </c>
      <c r="B532" s="1" t="s">
        <v>1045</v>
      </c>
      <c r="C532" s="1" t="s">
        <v>1046</v>
      </c>
      <c r="D532" s="1" t="s">
        <v>3702</v>
      </c>
    </row>
    <row r="533" spans="1:4" ht="12.75">
      <c r="A533" s="2">
        <v>1344</v>
      </c>
      <c r="B533" s="1" t="s">
        <v>1047</v>
      </c>
      <c r="C533" s="1" t="s">
        <v>1048</v>
      </c>
      <c r="D533" s="1" t="s">
        <v>3703</v>
      </c>
    </row>
    <row r="534" spans="1:4" ht="12.75">
      <c r="A534" s="2">
        <v>1345</v>
      </c>
      <c r="B534" s="1" t="s">
        <v>1049</v>
      </c>
      <c r="C534" s="1" t="s">
        <v>1050</v>
      </c>
      <c r="D534" s="1" t="s">
        <v>3704</v>
      </c>
    </row>
    <row r="535" spans="1:4" ht="12.75">
      <c r="A535" s="2">
        <v>1346</v>
      </c>
      <c r="B535" s="1" t="s">
        <v>1051</v>
      </c>
      <c r="C535" s="1" t="s">
        <v>1052</v>
      </c>
      <c r="D535" s="1" t="s">
        <v>3705</v>
      </c>
    </row>
    <row r="536" spans="1:4" ht="12.75">
      <c r="A536" s="2">
        <v>1347</v>
      </c>
      <c r="B536" s="1" t="s">
        <v>1053</v>
      </c>
      <c r="C536" s="1" t="s">
        <v>1054</v>
      </c>
      <c r="D536" s="1" t="s">
        <v>3706</v>
      </c>
    </row>
    <row r="537" spans="1:4" ht="12.75">
      <c r="A537" s="2">
        <v>1348</v>
      </c>
      <c r="B537" s="1" t="s">
        <v>1055</v>
      </c>
      <c r="C537" s="1" t="s">
        <v>1056</v>
      </c>
      <c r="D537" s="1" t="s">
        <v>3707</v>
      </c>
    </row>
    <row r="538" spans="1:4" ht="12.75">
      <c r="A538" s="2">
        <v>1349</v>
      </c>
      <c r="B538" s="1" t="s">
        <v>1057</v>
      </c>
      <c r="C538" s="1" t="s">
        <v>1058</v>
      </c>
      <c r="D538" s="1" t="s">
        <v>3708</v>
      </c>
    </row>
    <row r="539" spans="1:4" ht="12.75">
      <c r="A539" s="2">
        <v>1350</v>
      </c>
      <c r="B539" s="1" t="s">
        <v>1059</v>
      </c>
      <c r="C539" s="1" t="s">
        <v>2913</v>
      </c>
      <c r="D539" s="1" t="s">
        <v>3709</v>
      </c>
    </row>
    <row r="540" spans="1:4" ht="12.75">
      <c r="A540" s="2">
        <v>1351</v>
      </c>
      <c r="B540" s="1" t="s">
        <v>1060</v>
      </c>
      <c r="C540" s="1" t="s">
        <v>1061</v>
      </c>
      <c r="D540" s="1" t="s">
        <v>3710</v>
      </c>
    </row>
    <row r="541" spans="1:4" ht="12.75">
      <c r="A541" s="2">
        <v>1352</v>
      </c>
      <c r="B541" s="1" t="s">
        <v>1062</v>
      </c>
      <c r="C541" s="1" t="s">
        <v>1063</v>
      </c>
      <c r="D541" s="1" t="s">
        <v>3711</v>
      </c>
    </row>
    <row r="542" spans="1:4" ht="12.75">
      <c r="A542" s="2">
        <v>1353</v>
      </c>
      <c r="B542" s="1" t="s">
        <v>1064</v>
      </c>
      <c r="C542" s="1" t="s">
        <v>1065</v>
      </c>
      <c r="D542" s="1" t="s">
        <v>3712</v>
      </c>
    </row>
    <row r="543" spans="1:4" ht="12.75">
      <c r="A543" s="2">
        <v>1354</v>
      </c>
      <c r="B543" s="1" t="s">
        <v>1066</v>
      </c>
      <c r="C543" s="1" t="s">
        <v>1067</v>
      </c>
      <c r="D543" s="1" t="s">
        <v>3713</v>
      </c>
    </row>
    <row r="544" spans="1:4" ht="12.75">
      <c r="A544" s="2">
        <v>1355</v>
      </c>
      <c r="B544" s="1" t="s">
        <v>1068</v>
      </c>
      <c r="C544" s="1" t="s">
        <v>1069</v>
      </c>
      <c r="D544" s="1" t="s">
        <v>3714</v>
      </c>
    </row>
    <row r="545" spans="1:4" ht="12.75">
      <c r="A545" s="2">
        <v>1356</v>
      </c>
      <c r="B545" s="1" t="s">
        <v>1070</v>
      </c>
      <c r="C545" s="1" t="s">
        <v>1071</v>
      </c>
      <c r="D545" s="1" t="s">
        <v>3715</v>
      </c>
    </row>
    <row r="546" spans="1:4" ht="12.75">
      <c r="A546" s="2">
        <v>1357</v>
      </c>
      <c r="B546" s="1" t="s">
        <v>1072</v>
      </c>
      <c r="C546" s="1" t="s">
        <v>1073</v>
      </c>
      <c r="D546" s="1" t="s">
        <v>3716</v>
      </c>
    </row>
    <row r="547" spans="1:4" ht="12.75">
      <c r="A547" s="2">
        <v>1358</v>
      </c>
      <c r="B547" s="1" t="s">
        <v>1074</v>
      </c>
      <c r="C547" s="1" t="s">
        <v>1075</v>
      </c>
      <c r="D547" s="1" t="s">
        <v>3717</v>
      </c>
    </row>
    <row r="548" spans="1:3" ht="12.75">
      <c r="A548" s="2">
        <v>1359</v>
      </c>
      <c r="B548" s="1" t="s">
        <v>1076</v>
      </c>
      <c r="C548" s="1" t="s">
        <v>1077</v>
      </c>
    </row>
    <row r="549" spans="1:4" ht="12.75">
      <c r="A549" s="2">
        <v>1360</v>
      </c>
      <c r="B549" s="1" t="s">
        <v>1078</v>
      </c>
      <c r="C549" s="1" t="s">
        <v>1079</v>
      </c>
      <c r="D549" s="1" t="s">
        <v>3718</v>
      </c>
    </row>
    <row r="550" spans="1:4" ht="12.75">
      <c r="A550" s="2">
        <v>1361</v>
      </c>
      <c r="B550" s="1" t="s">
        <v>1080</v>
      </c>
      <c r="C550" s="1" t="s">
        <v>1081</v>
      </c>
      <c r="D550" s="1" t="s">
        <v>3719</v>
      </c>
    </row>
    <row r="551" spans="1:4" ht="12.75">
      <c r="A551" s="2">
        <v>1363</v>
      </c>
      <c r="B551" s="1" t="s">
        <v>1082</v>
      </c>
      <c r="C551" s="1" t="s">
        <v>1083</v>
      </c>
      <c r="D551" s="1" t="s">
        <v>3720</v>
      </c>
    </row>
    <row r="552" spans="1:4" ht="12.75">
      <c r="A552" s="2">
        <v>1365</v>
      </c>
      <c r="B552" s="1" t="s">
        <v>1084</v>
      </c>
      <c r="C552" s="1" t="s">
        <v>1085</v>
      </c>
      <c r="D552" s="1" t="s">
        <v>3721</v>
      </c>
    </row>
    <row r="553" spans="1:4" ht="12.75">
      <c r="A553" s="2">
        <v>1366</v>
      </c>
      <c r="B553" s="1" t="s">
        <v>1086</v>
      </c>
      <c r="C553" s="1" t="s">
        <v>1087</v>
      </c>
      <c r="D553" s="1" t="s">
        <v>3722</v>
      </c>
    </row>
    <row r="554" spans="1:4" ht="12.75">
      <c r="A554" s="2">
        <v>1367</v>
      </c>
      <c r="B554" s="1" t="s">
        <v>1088</v>
      </c>
      <c r="C554" s="1" t="s">
        <v>1089</v>
      </c>
      <c r="D554" s="1" t="s">
        <v>3723</v>
      </c>
    </row>
    <row r="555" spans="1:4" ht="12.75">
      <c r="A555" s="2">
        <v>1368</v>
      </c>
      <c r="B555" s="1" t="s">
        <v>1090</v>
      </c>
      <c r="C555" s="1" t="s">
        <v>1091</v>
      </c>
      <c r="D555" s="1" t="s">
        <v>3724</v>
      </c>
    </row>
    <row r="556" spans="1:4" ht="12.75">
      <c r="A556" s="2">
        <v>1370</v>
      </c>
      <c r="B556" s="1" t="s">
        <v>1092</v>
      </c>
      <c r="C556" s="1" t="s">
        <v>1093</v>
      </c>
      <c r="D556" s="1" t="s">
        <v>3725</v>
      </c>
    </row>
    <row r="557" spans="1:4" ht="12.75">
      <c r="A557" s="2">
        <v>1371</v>
      </c>
      <c r="B557" s="1" t="s">
        <v>1094</v>
      </c>
      <c r="C557" s="1" t="s">
        <v>1095</v>
      </c>
      <c r="D557" s="1" t="s">
        <v>3726</v>
      </c>
    </row>
    <row r="558" spans="1:4" ht="12.75">
      <c r="A558" s="2">
        <v>1372</v>
      </c>
      <c r="B558" s="1" t="s">
        <v>1096</v>
      </c>
      <c r="C558" s="1" t="s">
        <v>1097</v>
      </c>
      <c r="D558" s="1" t="s">
        <v>3727</v>
      </c>
    </row>
    <row r="559" spans="1:4" ht="12.75">
      <c r="A559" s="2">
        <v>1373</v>
      </c>
      <c r="B559" s="1" t="s">
        <v>1098</v>
      </c>
      <c r="C559" s="1" t="s">
        <v>1099</v>
      </c>
      <c r="D559" s="1" t="s">
        <v>3728</v>
      </c>
    </row>
    <row r="560" spans="1:4" ht="12.75">
      <c r="A560" s="2">
        <v>1374</v>
      </c>
      <c r="B560" s="1" t="s">
        <v>1100</v>
      </c>
      <c r="C560" s="1" t="s">
        <v>1101</v>
      </c>
      <c r="D560" s="1" t="s">
        <v>3729</v>
      </c>
    </row>
    <row r="561" spans="1:4" ht="12.75">
      <c r="A561" s="2">
        <v>1375</v>
      </c>
      <c r="B561" s="1" t="s">
        <v>1102</v>
      </c>
      <c r="C561" s="1" t="s">
        <v>1103</v>
      </c>
      <c r="D561" s="1" t="s">
        <v>3730</v>
      </c>
    </row>
    <row r="562" spans="1:4" ht="12.75">
      <c r="A562" s="2">
        <v>1376</v>
      </c>
      <c r="B562" s="1" t="s">
        <v>1104</v>
      </c>
      <c r="C562" s="1" t="s">
        <v>1105</v>
      </c>
      <c r="D562" s="1" t="s">
        <v>3731</v>
      </c>
    </row>
    <row r="563" spans="1:4" ht="12.75">
      <c r="A563" s="2">
        <v>1377</v>
      </c>
      <c r="B563" s="1" t="s">
        <v>1106</v>
      </c>
      <c r="C563" s="1" t="s">
        <v>1107</v>
      </c>
      <c r="D563" s="1" t="s">
        <v>3732</v>
      </c>
    </row>
    <row r="564" spans="1:4" ht="12.75">
      <c r="A564" s="2">
        <v>1378</v>
      </c>
      <c r="B564" s="1" t="s">
        <v>1108</v>
      </c>
      <c r="C564" s="1" t="s">
        <v>1109</v>
      </c>
      <c r="D564" s="1" t="s">
        <v>3733</v>
      </c>
    </row>
    <row r="565" spans="1:4" ht="12.75">
      <c r="A565" s="2">
        <v>1379</v>
      </c>
      <c r="B565" s="1" t="s">
        <v>1110</v>
      </c>
      <c r="C565" s="1" t="s">
        <v>1111</v>
      </c>
      <c r="D565" s="1" t="s">
        <v>3734</v>
      </c>
    </row>
    <row r="566" spans="1:4" ht="12.75">
      <c r="A566" s="2">
        <v>1380</v>
      </c>
      <c r="B566" s="1" t="s">
        <v>1112</v>
      </c>
      <c r="C566" s="1" t="s">
        <v>1113</v>
      </c>
      <c r="D566" s="1" t="s">
        <v>3735</v>
      </c>
    </row>
    <row r="567" spans="1:4" ht="12.75">
      <c r="A567" s="2">
        <v>1384</v>
      </c>
      <c r="B567" s="1" t="s">
        <v>1114</v>
      </c>
      <c r="C567" s="1" t="s">
        <v>1115</v>
      </c>
      <c r="D567" s="1" t="s">
        <v>3736</v>
      </c>
    </row>
    <row r="568" spans="1:4" ht="12.75">
      <c r="A568" s="2">
        <v>1386</v>
      </c>
      <c r="B568" s="1" t="s">
        <v>1116</v>
      </c>
      <c r="C568" s="1" t="s">
        <v>1117</v>
      </c>
      <c r="D568" s="1" t="s">
        <v>3737</v>
      </c>
    </row>
    <row r="569" spans="1:4" ht="12.75">
      <c r="A569" s="2">
        <v>1387</v>
      </c>
      <c r="B569" s="1" t="s">
        <v>1118</v>
      </c>
      <c r="C569" s="1" t="s">
        <v>1119</v>
      </c>
      <c r="D569" s="1" t="s">
        <v>3738</v>
      </c>
    </row>
    <row r="570" spans="1:4" ht="12.75">
      <c r="A570" s="2">
        <v>1388</v>
      </c>
      <c r="B570" s="1" t="s">
        <v>1120</v>
      </c>
      <c r="C570" s="1" t="s">
        <v>1121</v>
      </c>
      <c r="D570" s="1" t="s">
        <v>3739</v>
      </c>
    </row>
    <row r="571" spans="1:3" ht="12.75">
      <c r="A571" s="2">
        <v>1389</v>
      </c>
      <c r="B571" s="1" t="s">
        <v>1122</v>
      </c>
      <c r="C571" s="1" t="s">
        <v>1123</v>
      </c>
    </row>
    <row r="572" spans="1:4" ht="12.75">
      <c r="A572" s="2">
        <v>1391</v>
      </c>
      <c r="B572" s="1" t="s">
        <v>1124</v>
      </c>
      <c r="C572" s="1" t="s">
        <v>1125</v>
      </c>
      <c r="D572" s="1" t="s">
        <v>3740</v>
      </c>
    </row>
    <row r="573" spans="1:4" ht="12.75">
      <c r="A573" s="2">
        <v>1392</v>
      </c>
      <c r="B573" s="1" t="s">
        <v>1126</v>
      </c>
      <c r="C573" s="1" t="s">
        <v>1127</v>
      </c>
      <c r="D573" s="1" t="s">
        <v>3741</v>
      </c>
    </row>
    <row r="574" spans="1:4" ht="12.75">
      <c r="A574" s="2">
        <v>1393</v>
      </c>
      <c r="B574" s="1" t="s">
        <v>1128</v>
      </c>
      <c r="C574" s="1" t="s">
        <v>1129</v>
      </c>
      <c r="D574" s="1" t="s">
        <v>3742</v>
      </c>
    </row>
    <row r="575" spans="1:4" ht="12.75">
      <c r="A575" s="2">
        <v>1394</v>
      </c>
      <c r="B575" s="1" t="s">
        <v>1130</v>
      </c>
      <c r="C575" s="1" t="s">
        <v>1131</v>
      </c>
      <c r="D575" s="1" t="s">
        <v>3743</v>
      </c>
    </row>
    <row r="576" spans="1:4" ht="12.75">
      <c r="A576" s="2">
        <v>1396</v>
      </c>
      <c r="B576" s="1" t="s">
        <v>1132</v>
      </c>
      <c r="C576" s="1" t="s">
        <v>1133</v>
      </c>
      <c r="D576" s="1" t="s">
        <v>3744</v>
      </c>
    </row>
    <row r="577" spans="1:4" ht="12.75">
      <c r="A577" s="2">
        <v>1398</v>
      </c>
      <c r="B577" s="1" t="s">
        <v>1134</v>
      </c>
      <c r="C577" s="1" t="s">
        <v>1135</v>
      </c>
      <c r="D577" s="1" t="s">
        <v>3745</v>
      </c>
    </row>
    <row r="578" spans="1:4" ht="12.75">
      <c r="A578" s="2">
        <v>1400</v>
      </c>
      <c r="B578" s="1" t="s">
        <v>1136</v>
      </c>
      <c r="C578" s="1" t="s">
        <v>1137</v>
      </c>
      <c r="D578" s="1" t="s">
        <v>3746</v>
      </c>
    </row>
    <row r="579" spans="1:4" ht="12.75">
      <c r="A579" s="2">
        <v>1401</v>
      </c>
      <c r="B579" s="1" t="s">
        <v>1138</v>
      </c>
      <c r="C579" s="1" t="s">
        <v>1139</v>
      </c>
      <c r="D579" s="1" t="s">
        <v>3747</v>
      </c>
    </row>
    <row r="580" spans="1:4" ht="12.75">
      <c r="A580" s="2">
        <v>1402</v>
      </c>
      <c r="B580" s="1" t="s">
        <v>1140</v>
      </c>
      <c r="C580" s="1" t="s">
        <v>1141</v>
      </c>
      <c r="D580" s="1" t="s">
        <v>3748</v>
      </c>
    </row>
    <row r="581" spans="1:4" ht="12.75">
      <c r="A581" s="2">
        <v>1403</v>
      </c>
      <c r="B581" s="1" t="s">
        <v>1142</v>
      </c>
      <c r="C581" s="1" t="s">
        <v>1143</v>
      </c>
      <c r="D581" s="1" t="s">
        <v>3749</v>
      </c>
    </row>
    <row r="582" spans="1:4" ht="12.75">
      <c r="A582" s="2">
        <v>1404</v>
      </c>
      <c r="B582" s="1" t="s">
        <v>1144</v>
      </c>
      <c r="C582" s="1" t="s">
        <v>1145</v>
      </c>
      <c r="D582" s="1" t="s">
        <v>3750</v>
      </c>
    </row>
    <row r="583" spans="1:4" ht="12.75">
      <c r="A583" s="2">
        <v>1405</v>
      </c>
      <c r="B583" s="1" t="s">
        <v>1146</v>
      </c>
      <c r="C583" s="1" t="s">
        <v>1147</v>
      </c>
      <c r="D583" s="1" t="s">
        <v>3751</v>
      </c>
    </row>
    <row r="584" spans="1:4" ht="12.75">
      <c r="A584" s="2">
        <v>1406</v>
      </c>
      <c r="B584" s="1" t="s">
        <v>1148</v>
      </c>
      <c r="C584" s="1" t="s">
        <v>1149</v>
      </c>
      <c r="D584" s="1" t="s">
        <v>3752</v>
      </c>
    </row>
    <row r="585" spans="1:4" ht="12.75">
      <c r="A585" s="2">
        <v>1407</v>
      </c>
      <c r="B585" s="1" t="s">
        <v>1150</v>
      </c>
      <c r="C585" s="1" t="s">
        <v>1151</v>
      </c>
      <c r="D585" s="1" t="s">
        <v>3753</v>
      </c>
    </row>
    <row r="586" spans="1:4" ht="12.75">
      <c r="A586" s="2">
        <v>1408</v>
      </c>
      <c r="B586" s="1" t="s">
        <v>1152</v>
      </c>
      <c r="C586" s="1" t="s">
        <v>1153</v>
      </c>
      <c r="D586" s="1" t="s">
        <v>3754</v>
      </c>
    </row>
    <row r="587" spans="1:4" ht="12.75">
      <c r="A587" s="2">
        <v>1412</v>
      </c>
      <c r="B587" s="1" t="s">
        <v>1154</v>
      </c>
      <c r="C587" s="1" t="s">
        <v>1155</v>
      </c>
      <c r="D587" s="1" t="s">
        <v>3755</v>
      </c>
    </row>
    <row r="588" spans="1:4" ht="12.75">
      <c r="A588" s="2">
        <v>1413</v>
      </c>
      <c r="B588" s="1" t="s">
        <v>1156</v>
      </c>
      <c r="C588" s="1" t="s">
        <v>1157</v>
      </c>
      <c r="D588" s="1" t="s">
        <v>3756</v>
      </c>
    </row>
    <row r="589" spans="1:4" ht="12.75">
      <c r="A589" s="2">
        <v>1414</v>
      </c>
      <c r="B589" s="1" t="s">
        <v>1158</v>
      </c>
      <c r="C589" s="1" t="s">
        <v>1159</v>
      </c>
      <c r="D589" s="1" t="s">
        <v>3757</v>
      </c>
    </row>
    <row r="590" spans="1:4" ht="12.75">
      <c r="A590" s="2">
        <v>1415</v>
      </c>
      <c r="B590" s="1" t="s">
        <v>462</v>
      </c>
      <c r="C590" s="1" t="s">
        <v>1160</v>
      </c>
      <c r="D590" s="1" t="s">
        <v>3758</v>
      </c>
    </row>
    <row r="591" spans="1:4" ht="12.75">
      <c r="A591" s="2">
        <v>1416</v>
      </c>
      <c r="B591" s="1" t="s">
        <v>1161</v>
      </c>
      <c r="C591" s="1" t="s">
        <v>1162</v>
      </c>
      <c r="D591" s="1" t="s">
        <v>3759</v>
      </c>
    </row>
    <row r="592" spans="1:4" ht="12.75">
      <c r="A592" s="2">
        <v>1417</v>
      </c>
      <c r="B592" s="1" t="s">
        <v>1163</v>
      </c>
      <c r="C592" s="1" t="s">
        <v>1164</v>
      </c>
      <c r="D592" s="1" t="s">
        <v>3760</v>
      </c>
    </row>
    <row r="593" spans="1:4" ht="12.75">
      <c r="A593" s="2">
        <v>1418</v>
      </c>
      <c r="B593" s="1" t="s">
        <v>1165</v>
      </c>
      <c r="C593" s="1" t="s">
        <v>1166</v>
      </c>
      <c r="D593" s="1" t="s">
        <v>3761</v>
      </c>
    </row>
    <row r="594" spans="1:4" ht="12.75">
      <c r="A594" s="2">
        <v>1423</v>
      </c>
      <c r="B594" s="1" t="s">
        <v>1167</v>
      </c>
      <c r="C594" s="1" t="s">
        <v>1168</v>
      </c>
      <c r="D594" s="1" t="s">
        <v>3762</v>
      </c>
    </row>
    <row r="595" spans="1:4" ht="12.75">
      <c r="A595" s="2">
        <v>1424</v>
      </c>
      <c r="B595" s="1" t="s">
        <v>1169</v>
      </c>
      <c r="C595" s="1" t="s">
        <v>1170</v>
      </c>
      <c r="D595" s="1" t="s">
        <v>3763</v>
      </c>
    </row>
    <row r="596" spans="1:4" ht="12.75">
      <c r="A596" s="2">
        <v>1425</v>
      </c>
      <c r="B596" s="1" t="s">
        <v>1171</v>
      </c>
      <c r="C596" s="1" t="s">
        <v>1172</v>
      </c>
      <c r="D596" s="1" t="s">
        <v>3764</v>
      </c>
    </row>
    <row r="597" spans="1:4" ht="12.75">
      <c r="A597" s="2">
        <v>1426</v>
      </c>
      <c r="B597" s="1" t="s">
        <v>1173</v>
      </c>
      <c r="C597" s="1" t="s">
        <v>1174</v>
      </c>
      <c r="D597" s="1" t="s">
        <v>3765</v>
      </c>
    </row>
    <row r="598" spans="1:4" ht="12.75">
      <c r="A598" s="2">
        <v>1427</v>
      </c>
      <c r="B598" s="1" t="s">
        <v>1175</v>
      </c>
      <c r="C598" s="1" t="s">
        <v>1176</v>
      </c>
      <c r="D598" s="1" t="s">
        <v>3766</v>
      </c>
    </row>
    <row r="599" spans="1:4" ht="12.75">
      <c r="A599" s="2">
        <v>1428</v>
      </c>
      <c r="B599" s="1" t="s">
        <v>1177</v>
      </c>
      <c r="C599" s="1" t="s">
        <v>1178</v>
      </c>
      <c r="D599" s="1" t="s">
        <v>3767</v>
      </c>
    </row>
    <row r="600" spans="1:4" ht="12.75">
      <c r="A600" s="2">
        <v>1429</v>
      </c>
      <c r="B600" s="1" t="s">
        <v>1179</v>
      </c>
      <c r="C600" s="1" t="s">
        <v>1180</v>
      </c>
      <c r="D600" s="1" t="s">
        <v>3768</v>
      </c>
    </row>
    <row r="601" spans="1:4" ht="12.75">
      <c r="A601" s="2">
        <v>1430</v>
      </c>
      <c r="B601" s="1" t="s">
        <v>1181</v>
      </c>
      <c r="C601" s="1" t="s">
        <v>1182</v>
      </c>
      <c r="D601" s="1" t="s">
        <v>3769</v>
      </c>
    </row>
    <row r="602" spans="1:4" ht="12.75">
      <c r="A602" s="2">
        <v>1431</v>
      </c>
      <c r="B602" s="1" t="s">
        <v>1183</v>
      </c>
      <c r="C602" s="1" t="s">
        <v>1184</v>
      </c>
      <c r="D602" s="1" t="s">
        <v>3770</v>
      </c>
    </row>
    <row r="603" spans="1:4" ht="12.75">
      <c r="A603" s="2">
        <v>1432</v>
      </c>
      <c r="B603" s="1" t="s">
        <v>1185</v>
      </c>
      <c r="C603" s="1" t="s">
        <v>1186</v>
      </c>
      <c r="D603" s="1" t="s">
        <v>3771</v>
      </c>
    </row>
    <row r="604" spans="1:4" ht="12.75">
      <c r="A604" s="2">
        <v>1434</v>
      </c>
      <c r="B604" s="1" t="s">
        <v>1187</v>
      </c>
      <c r="C604" s="1" t="s">
        <v>1188</v>
      </c>
      <c r="D604" s="1" t="s">
        <v>3772</v>
      </c>
    </row>
    <row r="605" spans="1:4" ht="12.75">
      <c r="A605" s="2">
        <v>1435</v>
      </c>
      <c r="B605" s="1" t="s">
        <v>1189</v>
      </c>
      <c r="C605" s="1" t="s">
        <v>1190</v>
      </c>
      <c r="D605" s="1" t="s">
        <v>3773</v>
      </c>
    </row>
    <row r="606" spans="1:4" ht="12.75">
      <c r="A606" s="2">
        <v>1436</v>
      </c>
      <c r="B606" s="1" t="s">
        <v>1191</v>
      </c>
      <c r="C606" s="1" t="s">
        <v>1192</v>
      </c>
      <c r="D606" s="1" t="s">
        <v>3774</v>
      </c>
    </row>
    <row r="607" spans="1:4" ht="12.75">
      <c r="A607" s="2">
        <v>1437</v>
      </c>
      <c r="B607" s="1" t="s">
        <v>1193</v>
      </c>
      <c r="C607" s="1" t="s">
        <v>1194</v>
      </c>
      <c r="D607" s="1" t="s">
        <v>3775</v>
      </c>
    </row>
    <row r="608" spans="1:4" ht="12.75">
      <c r="A608" s="2">
        <v>1438</v>
      </c>
      <c r="B608" s="1" t="s">
        <v>1195</v>
      </c>
      <c r="C608" s="1" t="s">
        <v>1196</v>
      </c>
      <c r="D608" s="1" t="s">
        <v>3776</v>
      </c>
    </row>
    <row r="609" spans="1:4" ht="12.75">
      <c r="A609" s="2">
        <v>1439</v>
      </c>
      <c r="B609" s="1" t="s">
        <v>1197</v>
      </c>
      <c r="C609" s="1" t="s">
        <v>1198</v>
      </c>
      <c r="D609" s="1" t="s">
        <v>3777</v>
      </c>
    </row>
    <row r="610" spans="1:4" ht="12.75">
      <c r="A610" s="2">
        <v>1440</v>
      </c>
      <c r="B610" s="1" t="s">
        <v>1199</v>
      </c>
      <c r="C610" s="1" t="s">
        <v>1200</v>
      </c>
      <c r="D610" s="1" t="s">
        <v>3778</v>
      </c>
    </row>
    <row r="611" spans="1:4" ht="12.75">
      <c r="A611" s="2">
        <v>1441</v>
      </c>
      <c r="B611" s="1" t="s">
        <v>1201</v>
      </c>
      <c r="C611" s="1" t="s">
        <v>1202</v>
      </c>
      <c r="D611" s="1" t="s">
        <v>3779</v>
      </c>
    </row>
    <row r="612" spans="1:4" ht="12.75">
      <c r="A612" s="2">
        <v>1442</v>
      </c>
      <c r="B612" s="1" t="s">
        <v>1203</v>
      </c>
      <c r="C612" s="1" t="s">
        <v>4788</v>
      </c>
      <c r="D612" s="1" t="s">
        <v>3780</v>
      </c>
    </row>
    <row r="613" spans="1:4" ht="12.75">
      <c r="A613" s="2">
        <v>1443</v>
      </c>
      <c r="B613" s="1" t="s">
        <v>1204</v>
      </c>
      <c r="C613" s="1" t="s">
        <v>1205</v>
      </c>
      <c r="D613" s="1" t="s">
        <v>3781</v>
      </c>
    </row>
    <row r="614" spans="1:4" ht="12.75">
      <c r="A614" s="2">
        <v>1444</v>
      </c>
      <c r="B614" s="1" t="s">
        <v>1206</v>
      </c>
      <c r="C614" s="1" t="s">
        <v>1207</v>
      </c>
      <c r="D614" s="1" t="s">
        <v>3782</v>
      </c>
    </row>
    <row r="615" spans="1:4" ht="12.75">
      <c r="A615" s="2">
        <v>1445</v>
      </c>
      <c r="B615" s="1" t="s">
        <v>1208</v>
      </c>
      <c r="C615" s="1" t="s">
        <v>1209</v>
      </c>
      <c r="D615" s="1" t="s">
        <v>3783</v>
      </c>
    </row>
    <row r="616" spans="1:4" ht="12.75">
      <c r="A616" s="2">
        <v>1446</v>
      </c>
      <c r="B616" s="1" t="s">
        <v>1210</v>
      </c>
      <c r="C616" s="1" t="s">
        <v>1211</v>
      </c>
      <c r="D616" s="1" t="s">
        <v>3784</v>
      </c>
    </row>
    <row r="617" spans="1:4" ht="12.75">
      <c r="A617" s="2">
        <v>1447</v>
      </c>
      <c r="B617" s="1" t="s">
        <v>1212</v>
      </c>
      <c r="C617" s="1" t="s">
        <v>1213</v>
      </c>
      <c r="D617" s="1" t="s">
        <v>3785</v>
      </c>
    </row>
    <row r="618" spans="1:4" ht="12.75">
      <c r="A618" s="2">
        <v>1448</v>
      </c>
      <c r="B618" s="1" t="s">
        <v>1214</v>
      </c>
      <c r="C618" s="1" t="s">
        <v>1215</v>
      </c>
      <c r="D618" s="1" t="s">
        <v>3786</v>
      </c>
    </row>
    <row r="619" spans="1:4" ht="12.75">
      <c r="A619" s="2">
        <v>1451</v>
      </c>
      <c r="B619" s="1" t="s">
        <v>1216</v>
      </c>
      <c r="C619" s="1" t="s">
        <v>1217</v>
      </c>
      <c r="D619" s="1" t="s">
        <v>3787</v>
      </c>
    </row>
    <row r="620" spans="1:3" ht="12.75">
      <c r="A620" s="2">
        <v>1452</v>
      </c>
      <c r="B620" s="1" t="s">
        <v>1218</v>
      </c>
      <c r="C620" s="1" t="s">
        <v>1219</v>
      </c>
    </row>
    <row r="621" spans="1:4" ht="12.75">
      <c r="A621" s="2">
        <v>1454</v>
      </c>
      <c r="B621" s="1" t="s">
        <v>1220</v>
      </c>
      <c r="C621" s="1" t="s">
        <v>1221</v>
      </c>
      <c r="D621" s="1" t="s">
        <v>3788</v>
      </c>
    </row>
    <row r="622" spans="1:4" ht="12.75">
      <c r="A622" s="2">
        <v>1456</v>
      </c>
      <c r="B622" s="1" t="s">
        <v>1222</v>
      </c>
      <c r="C622" s="1" t="s">
        <v>1223</v>
      </c>
      <c r="D622" s="1" t="s">
        <v>3789</v>
      </c>
    </row>
    <row r="623" spans="1:4" ht="12.75">
      <c r="A623" s="2">
        <v>1457</v>
      </c>
      <c r="B623" s="1" t="s">
        <v>1224</v>
      </c>
      <c r="C623" s="1" t="s">
        <v>1225</v>
      </c>
      <c r="D623" s="1" t="s">
        <v>3790</v>
      </c>
    </row>
    <row r="624" spans="1:3" ht="12.75">
      <c r="A624" s="2">
        <v>1458</v>
      </c>
      <c r="B624" s="1" t="s">
        <v>1226</v>
      </c>
      <c r="C624" s="1" t="s">
        <v>1227</v>
      </c>
    </row>
    <row r="625" spans="1:4" ht="12.75">
      <c r="A625" s="2">
        <v>1459</v>
      </c>
      <c r="B625" s="1" t="s">
        <v>1228</v>
      </c>
      <c r="C625" s="1" t="s">
        <v>1229</v>
      </c>
      <c r="D625" s="1" t="s">
        <v>3791</v>
      </c>
    </row>
    <row r="626" spans="1:4" ht="12.75">
      <c r="A626" s="2">
        <v>1460</v>
      </c>
      <c r="B626" s="1" t="s">
        <v>1230</v>
      </c>
      <c r="C626" s="1" t="s">
        <v>1231</v>
      </c>
      <c r="D626" s="1" t="s">
        <v>3792</v>
      </c>
    </row>
    <row r="627" spans="1:4" ht="12.75">
      <c r="A627" s="2">
        <v>1461</v>
      </c>
      <c r="B627" s="1" t="s">
        <v>1232</v>
      </c>
      <c r="C627" s="1" t="s">
        <v>1233</v>
      </c>
      <c r="D627" s="1" t="s">
        <v>3793</v>
      </c>
    </row>
    <row r="628" spans="1:4" ht="12.75">
      <c r="A628" s="2">
        <v>1462</v>
      </c>
      <c r="B628" s="1" t="s">
        <v>1234</v>
      </c>
      <c r="C628" s="1" t="s">
        <v>1235</v>
      </c>
      <c r="D628" s="1" t="s">
        <v>3794</v>
      </c>
    </row>
    <row r="629" spans="1:4" ht="12.75">
      <c r="A629" s="2">
        <v>1463</v>
      </c>
      <c r="B629" s="1" t="s">
        <v>1236</v>
      </c>
      <c r="C629" s="1" t="s">
        <v>1237</v>
      </c>
      <c r="D629" s="1" t="s">
        <v>3795</v>
      </c>
    </row>
    <row r="630" spans="1:4" ht="12.75">
      <c r="A630" s="2">
        <v>1465</v>
      </c>
      <c r="B630" s="1" t="s">
        <v>1238</v>
      </c>
      <c r="C630" s="1" t="s">
        <v>1239</v>
      </c>
      <c r="D630" s="1" t="s">
        <v>4789</v>
      </c>
    </row>
    <row r="631" spans="1:4" ht="12.75">
      <c r="A631" s="2">
        <v>1466</v>
      </c>
      <c r="B631" s="1" t="s">
        <v>1240</v>
      </c>
      <c r="C631" s="1" t="s">
        <v>1241</v>
      </c>
      <c r="D631" s="1" t="s">
        <v>3796</v>
      </c>
    </row>
    <row r="632" spans="1:4" ht="12.75">
      <c r="A632" s="2">
        <v>1467</v>
      </c>
      <c r="B632" s="1" t="s">
        <v>1242</v>
      </c>
      <c r="C632" s="1" t="s">
        <v>1243</v>
      </c>
      <c r="D632" s="1" t="s">
        <v>3797</v>
      </c>
    </row>
    <row r="633" spans="1:4" ht="12.75">
      <c r="A633" s="2">
        <v>1468</v>
      </c>
      <c r="B633" s="1" t="s">
        <v>1244</v>
      </c>
      <c r="C633" s="1" t="s">
        <v>1245</v>
      </c>
      <c r="D633" s="1" t="s">
        <v>3798</v>
      </c>
    </row>
    <row r="634" spans="1:4" ht="12.75">
      <c r="A634" s="2">
        <v>1469</v>
      </c>
      <c r="B634" s="1" t="s">
        <v>1246</v>
      </c>
      <c r="C634" s="1" t="s">
        <v>1247</v>
      </c>
      <c r="D634" s="1" t="s">
        <v>3799</v>
      </c>
    </row>
    <row r="635" spans="1:4" ht="12.75">
      <c r="A635" s="2">
        <v>1470</v>
      </c>
      <c r="B635" s="1" t="s">
        <v>1248</v>
      </c>
      <c r="C635" s="1" t="s">
        <v>1249</v>
      </c>
      <c r="D635" s="1" t="s">
        <v>3800</v>
      </c>
    </row>
    <row r="636" spans="1:4" ht="12.75">
      <c r="A636" s="2">
        <v>1471</v>
      </c>
      <c r="B636" s="1" t="s">
        <v>1250</v>
      </c>
      <c r="C636" s="1" t="s">
        <v>1251</v>
      </c>
      <c r="D636" s="1" t="s">
        <v>3801</v>
      </c>
    </row>
    <row r="637" spans="1:4" ht="12.75">
      <c r="A637" s="2">
        <v>1472</v>
      </c>
      <c r="B637" s="1" t="s">
        <v>1252</v>
      </c>
      <c r="C637" s="1" t="s">
        <v>1253</v>
      </c>
      <c r="D637" s="1" t="s">
        <v>3802</v>
      </c>
    </row>
    <row r="638" spans="1:4" ht="12.75">
      <c r="A638" s="2">
        <v>1473</v>
      </c>
      <c r="B638" s="1" t="s">
        <v>1254</v>
      </c>
      <c r="C638" s="1" t="s">
        <v>1255</v>
      </c>
      <c r="D638" s="1" t="s">
        <v>3803</v>
      </c>
    </row>
    <row r="639" spans="1:4" ht="12.75">
      <c r="A639" s="2">
        <v>1475</v>
      </c>
      <c r="B639" s="1" t="s">
        <v>1256</v>
      </c>
      <c r="C639" s="1" t="s">
        <v>1257</v>
      </c>
      <c r="D639" s="1" t="s">
        <v>3804</v>
      </c>
    </row>
    <row r="640" spans="1:4" ht="12.75">
      <c r="A640" s="2">
        <v>1476</v>
      </c>
      <c r="B640" s="1" t="s">
        <v>1258</v>
      </c>
      <c r="C640" s="1" t="s">
        <v>1259</v>
      </c>
      <c r="D640" s="1" t="s">
        <v>3805</v>
      </c>
    </row>
    <row r="641" spans="1:4" ht="12.75">
      <c r="A641" s="2">
        <v>1477</v>
      </c>
      <c r="B641" s="1" t="s">
        <v>1260</v>
      </c>
      <c r="C641" s="1" t="s">
        <v>1261</v>
      </c>
      <c r="D641" s="1" t="s">
        <v>3806</v>
      </c>
    </row>
    <row r="642" spans="1:4" ht="12.75">
      <c r="A642" s="2">
        <v>1478</v>
      </c>
      <c r="B642" s="1" t="s">
        <v>1262</v>
      </c>
      <c r="C642" s="1" t="s">
        <v>1263</v>
      </c>
      <c r="D642" s="1" t="s">
        <v>3807</v>
      </c>
    </row>
    <row r="643" spans="1:3" ht="12.75">
      <c r="A643" s="2">
        <v>1479</v>
      </c>
      <c r="B643" s="1" t="s">
        <v>1264</v>
      </c>
      <c r="C643" s="1" t="s">
        <v>1265</v>
      </c>
    </row>
    <row r="644" spans="1:4" ht="12.75">
      <c r="A644" s="2">
        <v>1480</v>
      </c>
      <c r="B644" s="1" t="s">
        <v>1266</v>
      </c>
      <c r="C644" s="1" t="s">
        <v>1267</v>
      </c>
      <c r="D644" s="1" t="s">
        <v>3808</v>
      </c>
    </row>
    <row r="645" spans="1:4" ht="12.75">
      <c r="A645" s="2">
        <v>1481</v>
      </c>
      <c r="B645" s="1" t="s">
        <v>1268</v>
      </c>
      <c r="C645" s="1" t="s">
        <v>1269</v>
      </c>
      <c r="D645" s="1" t="s">
        <v>3809</v>
      </c>
    </row>
    <row r="646" spans="1:4" ht="12.75">
      <c r="A646" s="2">
        <v>1482</v>
      </c>
      <c r="B646" s="1" t="s">
        <v>1270</v>
      </c>
      <c r="C646" s="1" t="s">
        <v>1271</v>
      </c>
      <c r="D646" s="1" t="s">
        <v>3810</v>
      </c>
    </row>
    <row r="647" spans="1:4" ht="12.75">
      <c r="A647" s="2">
        <v>1483</v>
      </c>
      <c r="B647" s="1" t="s">
        <v>1272</v>
      </c>
      <c r="C647" s="1" t="s">
        <v>1273</v>
      </c>
      <c r="D647" s="1" t="s">
        <v>3811</v>
      </c>
    </row>
    <row r="648" spans="1:4" ht="12.75">
      <c r="A648" s="2">
        <v>1484</v>
      </c>
      <c r="B648" s="1" t="s">
        <v>1274</v>
      </c>
      <c r="C648" s="1" t="s">
        <v>1275</v>
      </c>
      <c r="D648" s="1" t="s">
        <v>3812</v>
      </c>
    </row>
    <row r="649" spans="1:4" ht="12.75">
      <c r="A649" s="2">
        <v>1485</v>
      </c>
      <c r="B649" s="1" t="s">
        <v>1276</v>
      </c>
      <c r="C649" s="1" t="s">
        <v>1277</v>
      </c>
      <c r="D649" s="1" t="s">
        <v>3813</v>
      </c>
    </row>
    <row r="650" spans="1:4" ht="12.75">
      <c r="A650" s="2">
        <v>1486</v>
      </c>
      <c r="B650" s="1" t="s">
        <v>1278</v>
      </c>
      <c r="C650" s="1" t="s">
        <v>1279</v>
      </c>
      <c r="D650" s="1" t="s">
        <v>3814</v>
      </c>
    </row>
    <row r="651" spans="1:4" ht="12.75">
      <c r="A651" s="2">
        <v>1487</v>
      </c>
      <c r="B651" s="1" t="s">
        <v>1280</v>
      </c>
      <c r="C651" s="1" t="s">
        <v>1281</v>
      </c>
      <c r="D651" s="1" t="s">
        <v>3815</v>
      </c>
    </row>
    <row r="652" spans="1:4" ht="12.75">
      <c r="A652" s="2">
        <v>1488</v>
      </c>
      <c r="B652" s="1" t="s">
        <v>1282</v>
      </c>
      <c r="C652" s="1" t="s">
        <v>1283</v>
      </c>
      <c r="D652" s="1" t="s">
        <v>3816</v>
      </c>
    </row>
    <row r="653" spans="1:4" ht="12.75">
      <c r="A653" s="2">
        <v>1489</v>
      </c>
      <c r="B653" s="1" t="s">
        <v>1284</v>
      </c>
      <c r="C653" s="1" t="s">
        <v>1285</v>
      </c>
      <c r="D653" s="1" t="s">
        <v>3817</v>
      </c>
    </row>
    <row r="654" spans="1:4" ht="12.75">
      <c r="A654" s="2">
        <v>1490</v>
      </c>
      <c r="B654" s="1" t="s">
        <v>1286</v>
      </c>
      <c r="C654" s="1" t="s">
        <v>1287</v>
      </c>
      <c r="D654" s="1" t="s">
        <v>3818</v>
      </c>
    </row>
    <row r="655" spans="1:4" ht="12.75">
      <c r="A655" s="2">
        <v>1491</v>
      </c>
      <c r="B655" s="1" t="s">
        <v>1288</v>
      </c>
      <c r="C655" s="1" t="s">
        <v>1289</v>
      </c>
      <c r="D655" s="1" t="s">
        <v>3819</v>
      </c>
    </row>
    <row r="656" spans="1:4" ht="12.75">
      <c r="A656" s="2">
        <v>1492</v>
      </c>
      <c r="B656" s="1" t="s">
        <v>1290</v>
      </c>
      <c r="C656" s="1" t="s">
        <v>1291</v>
      </c>
      <c r="D656" s="1" t="s">
        <v>3820</v>
      </c>
    </row>
    <row r="657" spans="1:4" ht="12.75">
      <c r="A657" s="2">
        <v>1493</v>
      </c>
      <c r="B657" s="1" t="s">
        <v>1292</v>
      </c>
      <c r="C657" s="1" t="s">
        <v>1293</v>
      </c>
      <c r="D657" s="1" t="s">
        <v>3821</v>
      </c>
    </row>
    <row r="658" spans="1:4" ht="12.75">
      <c r="A658" s="2">
        <v>1494</v>
      </c>
      <c r="B658" s="1" t="s">
        <v>1294</v>
      </c>
      <c r="C658" s="1" t="s">
        <v>1295</v>
      </c>
      <c r="D658" s="1" t="s">
        <v>3822</v>
      </c>
    </row>
    <row r="659" spans="1:4" ht="12.75">
      <c r="A659" s="2">
        <v>1495</v>
      </c>
      <c r="B659" s="1" t="s">
        <v>1296</v>
      </c>
      <c r="C659" s="1" t="s">
        <v>1297</v>
      </c>
      <c r="D659" s="1" t="s">
        <v>3823</v>
      </c>
    </row>
    <row r="660" spans="1:4" ht="12.75">
      <c r="A660" s="2">
        <v>1496</v>
      </c>
      <c r="B660" s="1" t="s">
        <v>1298</v>
      </c>
      <c r="C660" s="1" t="s">
        <v>1299</v>
      </c>
      <c r="D660" s="1" t="s">
        <v>3824</v>
      </c>
    </row>
    <row r="661" spans="1:4" ht="12.75">
      <c r="A661" s="2">
        <v>1497</v>
      </c>
      <c r="B661" s="1" t="s">
        <v>1300</v>
      </c>
      <c r="C661" s="1" t="s">
        <v>1301</v>
      </c>
      <c r="D661" s="1" t="s">
        <v>3825</v>
      </c>
    </row>
    <row r="662" spans="1:4" ht="12.75">
      <c r="A662" s="2">
        <v>1499</v>
      </c>
      <c r="B662" s="1" t="s">
        <v>1302</v>
      </c>
      <c r="C662" s="1" t="s">
        <v>1303</v>
      </c>
      <c r="D662" s="1" t="s">
        <v>3826</v>
      </c>
    </row>
    <row r="663" spans="1:4" ht="12.75">
      <c r="A663" s="2">
        <v>1500</v>
      </c>
      <c r="B663" s="1" t="s">
        <v>1304</v>
      </c>
      <c r="C663" s="1" t="s">
        <v>1305</v>
      </c>
      <c r="D663" s="1" t="s">
        <v>3827</v>
      </c>
    </row>
    <row r="664" spans="1:4" ht="12.75">
      <c r="A664" s="2">
        <v>1501</v>
      </c>
      <c r="B664" s="1" t="s">
        <v>1306</v>
      </c>
      <c r="C664" s="1" t="s">
        <v>1307</v>
      </c>
      <c r="D664" s="1" t="s">
        <v>3828</v>
      </c>
    </row>
    <row r="665" spans="1:4" ht="12.75">
      <c r="A665" s="2">
        <v>1502</v>
      </c>
      <c r="B665" s="1" t="s">
        <v>1308</v>
      </c>
      <c r="C665" s="1" t="s">
        <v>1309</v>
      </c>
      <c r="D665" s="1" t="s">
        <v>3829</v>
      </c>
    </row>
    <row r="666" spans="1:4" ht="12.75">
      <c r="A666" s="2">
        <v>1503</v>
      </c>
      <c r="B666" s="1" t="s">
        <v>1310</v>
      </c>
      <c r="C666" s="1" t="s">
        <v>1311</v>
      </c>
      <c r="D666" s="1" t="s">
        <v>3830</v>
      </c>
    </row>
    <row r="667" spans="1:4" ht="12.75">
      <c r="A667" s="2">
        <v>1504</v>
      </c>
      <c r="B667" s="1" t="s">
        <v>1312</v>
      </c>
      <c r="C667" s="1" t="s">
        <v>1313</v>
      </c>
      <c r="D667" s="1" t="s">
        <v>3831</v>
      </c>
    </row>
    <row r="668" spans="1:4" ht="12.75">
      <c r="A668" s="2">
        <v>1505</v>
      </c>
      <c r="B668" s="1" t="s">
        <v>1314</v>
      </c>
      <c r="C668" s="1" t="s">
        <v>1315</v>
      </c>
      <c r="D668" s="1" t="s">
        <v>3832</v>
      </c>
    </row>
    <row r="669" spans="1:4" ht="12.75">
      <c r="A669" s="2">
        <v>1506</v>
      </c>
      <c r="B669" s="1" t="s">
        <v>1316</v>
      </c>
      <c r="C669" s="1" t="s">
        <v>1317</v>
      </c>
      <c r="D669" s="1" t="s">
        <v>3833</v>
      </c>
    </row>
    <row r="670" spans="1:4" ht="12.75">
      <c r="A670" s="2">
        <v>1507</v>
      </c>
      <c r="B670" s="1" t="s">
        <v>1318</v>
      </c>
      <c r="C670" s="1" t="s">
        <v>1319</v>
      </c>
      <c r="D670" s="1" t="s">
        <v>3834</v>
      </c>
    </row>
    <row r="671" spans="1:3" ht="12.75">
      <c r="A671" s="2">
        <v>1509</v>
      </c>
      <c r="B671" s="1" t="s">
        <v>1320</v>
      </c>
      <c r="C671" s="1" t="s">
        <v>1321</v>
      </c>
    </row>
    <row r="672" spans="1:4" ht="12.75">
      <c r="A672" s="2">
        <v>1510</v>
      </c>
      <c r="B672" s="1" t="s">
        <v>1039</v>
      </c>
      <c r="C672" s="1" t="s">
        <v>1322</v>
      </c>
      <c r="D672" s="1" t="s">
        <v>3835</v>
      </c>
    </row>
    <row r="673" spans="1:4" ht="12.75">
      <c r="A673" s="2">
        <v>1516</v>
      </c>
      <c r="B673" s="1" t="s">
        <v>1323</v>
      </c>
      <c r="C673" s="1" t="s">
        <v>1324</v>
      </c>
      <c r="D673" s="1" t="s">
        <v>3836</v>
      </c>
    </row>
    <row r="674" spans="1:4" ht="12.75">
      <c r="A674" s="2">
        <v>1518</v>
      </c>
      <c r="B674" s="1" t="s">
        <v>1325</v>
      </c>
      <c r="C674" s="1" t="s">
        <v>1326</v>
      </c>
      <c r="D674" s="1" t="s">
        <v>3837</v>
      </c>
    </row>
    <row r="675" spans="1:4" ht="12.75">
      <c r="A675" s="2">
        <v>5393</v>
      </c>
      <c r="B675" s="1" t="s">
        <v>1327</v>
      </c>
      <c r="C675" s="1" t="s">
        <v>1328</v>
      </c>
      <c r="D675" s="1">
        <v>0</v>
      </c>
    </row>
    <row r="676" spans="1:4" ht="12.75">
      <c r="A676" s="2">
        <v>5394</v>
      </c>
      <c r="B676" s="1" t="s">
        <v>1329</v>
      </c>
      <c r="C676" s="1" t="s">
        <v>1330</v>
      </c>
      <c r="D676" s="1">
        <v>0</v>
      </c>
    </row>
    <row r="677" spans="1:3" ht="12.75">
      <c r="A677" s="2">
        <v>5597</v>
      </c>
      <c r="B677" s="1" t="s">
        <v>1331</v>
      </c>
      <c r="C677" s="1" t="s">
        <v>1332</v>
      </c>
    </row>
    <row r="678" spans="1:3" ht="12.75">
      <c r="A678" s="2">
        <v>5678</v>
      </c>
      <c r="B678" s="1" t="s">
        <v>1333</v>
      </c>
      <c r="C678" s="1" t="s">
        <v>1334</v>
      </c>
    </row>
    <row r="679" spans="1:3" ht="12.75">
      <c r="A679" s="2">
        <v>5680</v>
      </c>
      <c r="B679" s="1" t="s">
        <v>1335</v>
      </c>
      <c r="C679" s="1" t="s">
        <v>1336</v>
      </c>
    </row>
    <row r="680" spans="1:3" ht="12.75">
      <c r="A680" s="2">
        <v>5702</v>
      </c>
      <c r="B680" s="1" t="s">
        <v>1337</v>
      </c>
      <c r="C680" s="1" t="s">
        <v>1338</v>
      </c>
    </row>
    <row r="681" spans="1:4" ht="12.75">
      <c r="A681" s="2">
        <v>5709</v>
      </c>
      <c r="B681" s="1" t="s">
        <v>1339</v>
      </c>
      <c r="C681" s="1" t="s">
        <v>1340</v>
      </c>
      <c r="D681" s="1" t="s">
        <v>3838</v>
      </c>
    </row>
    <row r="682" spans="1:3" ht="12.75">
      <c r="A682" s="2">
        <v>5714</v>
      </c>
      <c r="B682" s="1" t="s">
        <v>1341</v>
      </c>
      <c r="C682" s="1" t="s">
        <v>1342</v>
      </c>
    </row>
    <row r="683" spans="1:3" ht="12.75">
      <c r="A683" s="2">
        <v>5722</v>
      </c>
      <c r="B683" s="1" t="s">
        <v>1343</v>
      </c>
      <c r="C683" s="1" t="s">
        <v>1344</v>
      </c>
    </row>
    <row r="684" spans="1:3" ht="12.75">
      <c r="A684" s="2">
        <v>5728</v>
      </c>
      <c r="B684" s="1" t="s">
        <v>1345</v>
      </c>
      <c r="C684" s="1" t="s">
        <v>1346</v>
      </c>
    </row>
    <row r="685" spans="1:3" ht="12.75">
      <c r="A685" s="2">
        <v>5738</v>
      </c>
      <c r="B685" s="1" t="s">
        <v>1347</v>
      </c>
      <c r="C685" s="1" t="s">
        <v>1348</v>
      </c>
    </row>
    <row r="686" spans="1:3" ht="12.75">
      <c r="A686" s="2">
        <v>5740</v>
      </c>
      <c r="B686" s="1" t="s">
        <v>1349</v>
      </c>
      <c r="C686" s="1" t="s">
        <v>1350</v>
      </c>
    </row>
    <row r="687" spans="1:3" ht="12.75">
      <c r="A687" s="2">
        <v>5741</v>
      </c>
      <c r="B687" s="1" t="s">
        <v>1351</v>
      </c>
      <c r="C687" s="1" t="s">
        <v>1352</v>
      </c>
    </row>
    <row r="688" spans="1:3" ht="12.75">
      <c r="A688" s="2">
        <v>5742</v>
      </c>
      <c r="B688" s="1" t="s">
        <v>1353</v>
      </c>
      <c r="C688" s="1" t="s">
        <v>1354</v>
      </c>
    </row>
    <row r="689" spans="1:3" ht="12.75">
      <c r="A689" s="2">
        <v>5748</v>
      </c>
      <c r="B689" s="1" t="s">
        <v>1355</v>
      </c>
      <c r="C689" s="1" t="s">
        <v>1356</v>
      </c>
    </row>
    <row r="690" spans="1:4" ht="12.75">
      <c r="A690" s="2">
        <v>5750</v>
      </c>
      <c r="B690" s="1" t="s">
        <v>1357</v>
      </c>
      <c r="C690" s="1" t="s">
        <v>1358</v>
      </c>
      <c r="D690" s="1">
        <v>0</v>
      </c>
    </row>
    <row r="691" spans="1:4" ht="12.75">
      <c r="A691" s="2">
        <v>5751</v>
      </c>
      <c r="B691" s="1" t="s">
        <v>1359</v>
      </c>
      <c r="C691" s="1" t="s">
        <v>1360</v>
      </c>
      <c r="D691" s="1">
        <v>0</v>
      </c>
    </row>
    <row r="692" spans="1:3" ht="12.75">
      <c r="A692" s="2">
        <v>5754</v>
      </c>
      <c r="B692" s="1" t="s">
        <v>1361</v>
      </c>
      <c r="C692" s="1" t="s">
        <v>1362</v>
      </c>
    </row>
    <row r="693" spans="1:3" ht="12.75">
      <c r="A693" s="2">
        <v>5759</v>
      </c>
      <c r="B693" s="1" t="s">
        <v>1363</v>
      </c>
      <c r="C693" s="1" t="s">
        <v>1364</v>
      </c>
    </row>
    <row r="694" spans="1:3" ht="12.75">
      <c r="A694" s="2">
        <v>5763</v>
      </c>
      <c r="B694" s="1" t="s">
        <v>1365</v>
      </c>
      <c r="C694" s="1" t="s">
        <v>1366</v>
      </c>
    </row>
    <row r="695" spans="1:3" ht="12.75">
      <c r="A695" s="2">
        <v>5764</v>
      </c>
      <c r="B695" s="1" t="s">
        <v>1367</v>
      </c>
      <c r="C695" s="1" t="s">
        <v>1368</v>
      </c>
    </row>
    <row r="696" spans="1:3" ht="12.75">
      <c r="A696" s="2">
        <v>5765</v>
      </c>
      <c r="B696" s="1" t="s">
        <v>1369</v>
      </c>
      <c r="C696" s="1" t="s">
        <v>1370</v>
      </c>
    </row>
    <row r="697" spans="1:3" ht="12.75">
      <c r="A697" s="2">
        <v>5769</v>
      </c>
      <c r="B697" s="1" t="s">
        <v>1371</v>
      </c>
      <c r="C697" s="1" t="s">
        <v>1372</v>
      </c>
    </row>
    <row r="698" spans="1:3" ht="12.75">
      <c r="A698" s="2">
        <v>5771</v>
      </c>
      <c r="B698" s="1" t="s">
        <v>1373</v>
      </c>
      <c r="C698" s="1" t="s">
        <v>1374</v>
      </c>
    </row>
    <row r="699" spans="1:3" ht="12.75">
      <c r="A699" s="2">
        <v>5774</v>
      </c>
      <c r="B699" s="1" t="s">
        <v>1375</v>
      </c>
      <c r="C699" s="1" t="s">
        <v>1376</v>
      </c>
    </row>
    <row r="700" spans="1:3" ht="12.75">
      <c r="A700" s="2">
        <v>5775</v>
      </c>
      <c r="B700" s="1" t="s">
        <v>1377</v>
      </c>
      <c r="C700" s="1" t="s">
        <v>1378</v>
      </c>
    </row>
    <row r="701" spans="1:3" ht="12.75">
      <c r="A701" s="2">
        <v>5777</v>
      </c>
      <c r="B701" s="1" t="s">
        <v>1379</v>
      </c>
      <c r="C701" s="1" t="s">
        <v>1380</v>
      </c>
    </row>
    <row r="702" spans="1:3" ht="12.75">
      <c r="A702" s="2">
        <v>5781</v>
      </c>
      <c r="B702" s="1" t="s">
        <v>1381</v>
      </c>
      <c r="C702" s="1" t="s">
        <v>1382</v>
      </c>
    </row>
    <row r="703" spans="1:3" ht="12.75">
      <c r="A703" s="2">
        <v>5783</v>
      </c>
      <c r="B703" s="1" t="s">
        <v>1383</v>
      </c>
      <c r="C703" s="1" t="s">
        <v>1384</v>
      </c>
    </row>
    <row r="704" spans="1:3" ht="12.75">
      <c r="A704" s="2">
        <v>5784</v>
      </c>
      <c r="B704" s="1" t="s">
        <v>1385</v>
      </c>
      <c r="C704" s="1" t="s">
        <v>1386</v>
      </c>
    </row>
    <row r="705" spans="1:3" ht="12.75">
      <c r="A705" s="2">
        <v>5785</v>
      </c>
      <c r="B705" s="1" t="s">
        <v>1387</v>
      </c>
      <c r="C705" s="1" t="s">
        <v>1388</v>
      </c>
    </row>
    <row r="706" spans="1:3" ht="12.75">
      <c r="A706" s="2">
        <v>5788</v>
      </c>
      <c r="B706" s="1" t="s">
        <v>1389</v>
      </c>
      <c r="C706" s="1" t="s">
        <v>1390</v>
      </c>
    </row>
    <row r="707" spans="1:3" ht="12.75">
      <c r="A707" s="2">
        <v>5798</v>
      </c>
      <c r="B707" s="1" t="s">
        <v>1391</v>
      </c>
      <c r="C707" s="1" t="s">
        <v>1392</v>
      </c>
    </row>
    <row r="708" spans="1:3" ht="12.75">
      <c r="A708" s="2">
        <v>5800</v>
      </c>
      <c r="B708" s="1" t="s">
        <v>1393</v>
      </c>
      <c r="C708" s="1" t="s">
        <v>1394</v>
      </c>
    </row>
    <row r="709" spans="1:4" ht="12.75">
      <c r="A709" s="2">
        <v>5801</v>
      </c>
      <c r="B709" s="1" t="s">
        <v>1395</v>
      </c>
      <c r="C709" s="1" t="s">
        <v>1396</v>
      </c>
      <c r="D709" s="1" t="s">
        <v>3839</v>
      </c>
    </row>
    <row r="710" spans="1:3" ht="12.75">
      <c r="A710" s="2">
        <v>5803</v>
      </c>
      <c r="B710" s="1" t="s">
        <v>1397</v>
      </c>
      <c r="C710" s="1" t="s">
        <v>1398</v>
      </c>
    </row>
    <row r="711" spans="1:4" ht="12.75">
      <c r="A711" s="2">
        <v>5805</v>
      </c>
      <c r="B711" s="1" t="s">
        <v>1399</v>
      </c>
      <c r="D711" s="1">
        <v>0</v>
      </c>
    </row>
    <row r="712" spans="1:3" ht="12.75">
      <c r="A712" s="2">
        <v>5808</v>
      </c>
      <c r="B712" s="1" t="s">
        <v>1400</v>
      </c>
      <c r="C712" s="1" t="s">
        <v>1401</v>
      </c>
    </row>
    <row r="713" spans="1:3" ht="12.75">
      <c r="A713" s="2">
        <v>5812</v>
      </c>
      <c r="B713" s="1" t="s">
        <v>1402</v>
      </c>
      <c r="C713" s="1" t="s">
        <v>1403</v>
      </c>
    </row>
    <row r="714" spans="1:4" ht="12.75">
      <c r="A714" s="2">
        <v>6001</v>
      </c>
      <c r="B714" s="1" t="s">
        <v>1404</v>
      </c>
      <c r="C714" s="1" t="s">
        <v>1405</v>
      </c>
      <c r="D714" s="1" t="s">
        <v>3840</v>
      </c>
    </row>
    <row r="715" spans="1:4" ht="12.75">
      <c r="A715" s="2">
        <v>6002</v>
      </c>
      <c r="B715" s="1" t="s">
        <v>1406</v>
      </c>
      <c r="C715" s="1" t="s">
        <v>1407</v>
      </c>
      <c r="D715" s="1" t="s">
        <v>3841</v>
      </c>
    </row>
    <row r="716" spans="1:4" ht="12.75">
      <c r="A716" s="2">
        <v>6006</v>
      </c>
      <c r="B716" s="1" t="s">
        <v>1408</v>
      </c>
      <c r="C716" s="1" t="s">
        <v>1409</v>
      </c>
      <c r="D716" s="1" t="s">
        <v>3842</v>
      </c>
    </row>
    <row r="717" spans="1:4" ht="12.75">
      <c r="A717" s="2">
        <v>6009</v>
      </c>
      <c r="B717" s="1" t="s">
        <v>1410</v>
      </c>
      <c r="C717" s="1" t="s">
        <v>1411</v>
      </c>
      <c r="D717" s="1" t="s">
        <v>3843</v>
      </c>
    </row>
    <row r="718" spans="1:4" ht="12.75">
      <c r="A718" s="2">
        <v>6062</v>
      </c>
      <c r="B718" s="1" t="s">
        <v>1412</v>
      </c>
      <c r="C718" s="1" t="s">
        <v>1413</v>
      </c>
      <c r="D718" s="1" t="s">
        <v>3844</v>
      </c>
    </row>
    <row r="719" spans="1:4" ht="12.75">
      <c r="A719" s="2">
        <v>6105</v>
      </c>
      <c r="B719" s="1" t="s">
        <v>1414</v>
      </c>
      <c r="C719" s="1" t="s">
        <v>1415</v>
      </c>
      <c r="D719" s="1" t="s">
        <v>3845</v>
      </c>
    </row>
    <row r="720" spans="1:4" ht="12.75">
      <c r="A720" s="2">
        <v>6106</v>
      </c>
      <c r="B720" s="1" t="s">
        <v>1416</v>
      </c>
      <c r="C720" s="1" t="s">
        <v>1417</v>
      </c>
      <c r="D720" s="1" t="s">
        <v>3846</v>
      </c>
    </row>
    <row r="721" spans="1:4" ht="12.75">
      <c r="A721" s="2">
        <v>6107</v>
      </c>
      <c r="B721" s="1" t="s">
        <v>1418</v>
      </c>
      <c r="C721" s="1" t="s">
        <v>1419</v>
      </c>
      <c r="D721" s="1" t="s">
        <v>3847</v>
      </c>
    </row>
    <row r="722" spans="1:4" ht="12.75">
      <c r="A722" s="2">
        <v>6124</v>
      </c>
      <c r="B722" s="1" t="s">
        <v>1420</v>
      </c>
      <c r="C722" s="1" t="s">
        <v>1421</v>
      </c>
      <c r="D722" s="1" t="s">
        <v>3848</v>
      </c>
    </row>
    <row r="723" spans="1:4" ht="12.75">
      <c r="A723" s="2">
        <v>6143</v>
      </c>
      <c r="B723" s="1" t="s">
        <v>1422</v>
      </c>
      <c r="C723" s="1" t="s">
        <v>1423</v>
      </c>
      <c r="D723" s="1" t="s">
        <v>3849</v>
      </c>
    </row>
    <row r="724" spans="1:4" ht="12.75">
      <c r="A724" s="2">
        <v>6156</v>
      </c>
      <c r="B724" s="1" t="s">
        <v>1424</v>
      </c>
      <c r="C724" s="1" t="s">
        <v>1425</v>
      </c>
      <c r="D724" s="1" t="s">
        <v>3850</v>
      </c>
    </row>
    <row r="725" spans="1:4" ht="12.75">
      <c r="A725" s="2">
        <v>6180</v>
      </c>
      <c r="B725" s="1" t="s">
        <v>1426</v>
      </c>
      <c r="C725" s="1" t="s">
        <v>1427</v>
      </c>
      <c r="D725" s="1" t="s">
        <v>3851</v>
      </c>
    </row>
    <row r="726" spans="1:4" ht="12.75">
      <c r="A726" s="2">
        <v>6188</v>
      </c>
      <c r="B726" s="1" t="s">
        <v>1428</v>
      </c>
      <c r="C726" s="1" t="s">
        <v>1429</v>
      </c>
      <c r="D726" s="1" t="s">
        <v>3852</v>
      </c>
    </row>
    <row r="727" spans="1:4" ht="12.75">
      <c r="A727" s="2">
        <v>6213</v>
      </c>
      <c r="B727" s="1" t="s">
        <v>1430</v>
      </c>
      <c r="C727" s="1" t="s">
        <v>1431</v>
      </c>
      <c r="D727" s="1" t="s">
        <v>3853</v>
      </c>
    </row>
    <row r="728" spans="1:4" ht="12.75">
      <c r="A728" s="2">
        <v>6316</v>
      </c>
      <c r="B728" s="1" t="s">
        <v>1432</v>
      </c>
      <c r="C728" s="1" t="s">
        <v>1433</v>
      </c>
      <c r="D728" s="1" t="s">
        <v>3854</v>
      </c>
    </row>
    <row r="729" spans="1:4" ht="12.75">
      <c r="A729" s="2">
        <v>6335</v>
      </c>
      <c r="B729" s="1" t="s">
        <v>1434</v>
      </c>
      <c r="C729" s="1" t="s">
        <v>1435</v>
      </c>
      <c r="D729" s="1" t="s">
        <v>3855</v>
      </c>
    </row>
    <row r="730" spans="1:4" ht="12.75">
      <c r="A730" s="2">
        <v>6346</v>
      </c>
      <c r="B730" s="1" t="s">
        <v>1436</v>
      </c>
      <c r="C730" s="1" t="s">
        <v>1437</v>
      </c>
      <c r="D730" s="1" t="s">
        <v>3856</v>
      </c>
    </row>
    <row r="731" spans="1:4" ht="12.75">
      <c r="A731" s="2">
        <v>6349</v>
      </c>
      <c r="B731" s="1" t="s">
        <v>1438</v>
      </c>
      <c r="C731" s="1" t="s">
        <v>1439</v>
      </c>
      <c r="D731" s="1" t="s">
        <v>3857</v>
      </c>
    </row>
    <row r="732" spans="1:4" ht="12.75">
      <c r="A732" s="2">
        <v>6355</v>
      </c>
      <c r="B732" s="1" t="s">
        <v>1440</v>
      </c>
      <c r="C732" s="1" t="s">
        <v>1441</v>
      </c>
      <c r="D732" s="1" t="s">
        <v>3858</v>
      </c>
    </row>
    <row r="733" spans="1:4" ht="12.75">
      <c r="A733" s="2">
        <v>6362</v>
      </c>
      <c r="B733" s="1" t="s">
        <v>1442</v>
      </c>
      <c r="C733" s="1" t="s">
        <v>1443</v>
      </c>
      <c r="D733" s="1" t="s">
        <v>3859</v>
      </c>
    </row>
    <row r="734" spans="1:4" ht="12.75">
      <c r="A734" s="2">
        <v>6375</v>
      </c>
      <c r="B734" s="1" t="s">
        <v>1444</v>
      </c>
      <c r="C734" s="1" t="s">
        <v>1445</v>
      </c>
      <c r="D734" s="1" t="s">
        <v>3860</v>
      </c>
    </row>
    <row r="735" spans="1:4" ht="12.75">
      <c r="A735" s="2">
        <v>6385</v>
      </c>
      <c r="B735" s="1" t="s">
        <v>1446</v>
      </c>
      <c r="C735" s="1" t="s">
        <v>1447</v>
      </c>
      <c r="D735" s="1" t="s">
        <v>3861</v>
      </c>
    </row>
    <row r="736" spans="1:4" ht="12.75">
      <c r="A736" s="2">
        <v>6410</v>
      </c>
      <c r="B736" s="1" t="s">
        <v>1448</v>
      </c>
      <c r="C736" s="1" t="s">
        <v>1449</v>
      </c>
      <c r="D736" s="1" t="s">
        <v>3862</v>
      </c>
    </row>
    <row r="737" spans="1:4" ht="12.75">
      <c r="A737" s="2">
        <v>6411</v>
      </c>
      <c r="B737" s="1" t="s">
        <v>1450</v>
      </c>
      <c r="C737" s="1" t="s">
        <v>1451</v>
      </c>
      <c r="D737" s="1" t="s">
        <v>3863</v>
      </c>
    </row>
    <row r="738" spans="1:4" ht="12.75">
      <c r="A738" s="2">
        <v>6412</v>
      </c>
      <c r="B738" s="1" t="s">
        <v>1452</v>
      </c>
      <c r="C738" s="1" t="s">
        <v>1453</v>
      </c>
      <c r="D738" s="1" t="s">
        <v>3864</v>
      </c>
    </row>
    <row r="739" spans="1:4" ht="12.75">
      <c r="A739" s="2">
        <v>6418</v>
      </c>
      <c r="B739" s="1" t="s">
        <v>1454</v>
      </c>
      <c r="C739" s="1" t="s">
        <v>1455</v>
      </c>
      <c r="D739" s="1" t="s">
        <v>3865</v>
      </c>
    </row>
    <row r="740" spans="1:4" ht="12.75">
      <c r="A740" s="2">
        <v>6431</v>
      </c>
      <c r="B740" s="1" t="s">
        <v>1456</v>
      </c>
      <c r="C740" s="1" t="s">
        <v>1457</v>
      </c>
      <c r="D740" s="1" t="s">
        <v>3866</v>
      </c>
    </row>
    <row r="741" spans="1:4" ht="12.75">
      <c r="A741" s="2">
        <v>6434</v>
      </c>
      <c r="B741" s="1" t="s">
        <v>1458</v>
      </c>
      <c r="C741" s="1" t="s">
        <v>1459</v>
      </c>
      <c r="D741" s="1" t="s">
        <v>3867</v>
      </c>
    </row>
    <row r="742" spans="1:4" ht="12.75">
      <c r="A742" s="2">
        <v>6435</v>
      </c>
      <c r="B742" s="1" t="s">
        <v>1460</v>
      </c>
      <c r="C742" s="1" t="s">
        <v>1461</v>
      </c>
      <c r="D742" s="1" t="s">
        <v>3868</v>
      </c>
    </row>
    <row r="743" spans="1:4" ht="12.75">
      <c r="A743" s="2">
        <v>6436</v>
      </c>
      <c r="B743" s="1" t="s">
        <v>1462</v>
      </c>
      <c r="C743" s="1" t="s">
        <v>1463</v>
      </c>
      <c r="D743" s="1" t="s">
        <v>3869</v>
      </c>
    </row>
    <row r="744" spans="1:4" ht="12.75">
      <c r="A744" s="2">
        <v>6440</v>
      </c>
      <c r="B744" s="1" t="s">
        <v>1464</v>
      </c>
      <c r="C744" s="1" t="s">
        <v>1465</v>
      </c>
      <c r="D744" s="1" t="s">
        <v>3870</v>
      </c>
    </row>
    <row r="745" spans="1:4" ht="12.75">
      <c r="A745" s="2">
        <v>6447</v>
      </c>
      <c r="B745" s="1" t="s">
        <v>1466</v>
      </c>
      <c r="C745" s="1" t="s">
        <v>1467</v>
      </c>
      <c r="D745" s="1" t="s">
        <v>3871</v>
      </c>
    </row>
    <row r="746" spans="1:4" ht="12.75">
      <c r="A746" s="2">
        <v>6449</v>
      </c>
      <c r="B746" s="1" t="s">
        <v>1468</v>
      </c>
      <c r="C746" s="1" t="s">
        <v>1469</v>
      </c>
      <c r="D746" s="1" t="s">
        <v>3872</v>
      </c>
    </row>
    <row r="747" spans="1:4" ht="12.75">
      <c r="A747" s="2">
        <v>6451</v>
      </c>
      <c r="B747" s="1" t="s">
        <v>1470</v>
      </c>
      <c r="C747" s="1" t="s">
        <v>1471</v>
      </c>
      <c r="D747" s="1" t="s">
        <v>3873</v>
      </c>
    </row>
    <row r="748" spans="1:4" ht="12.75">
      <c r="A748" s="2">
        <v>6463</v>
      </c>
      <c r="B748" s="1" t="s">
        <v>1472</v>
      </c>
      <c r="C748" s="1" t="s">
        <v>1473</v>
      </c>
      <c r="D748" s="1" t="s">
        <v>3874</v>
      </c>
    </row>
    <row r="749" spans="1:4" ht="12.75">
      <c r="A749" s="2">
        <v>6473</v>
      </c>
      <c r="B749" s="1" t="s">
        <v>1474</v>
      </c>
      <c r="C749" s="1" t="s">
        <v>1475</v>
      </c>
      <c r="D749" s="1" t="s">
        <v>3875</v>
      </c>
    </row>
    <row r="750" spans="1:4" ht="12.75">
      <c r="A750" s="2">
        <v>6476</v>
      </c>
      <c r="B750" s="1" t="s">
        <v>1476</v>
      </c>
      <c r="C750" s="1" t="s">
        <v>1477</v>
      </c>
      <c r="D750" s="1" t="s">
        <v>3876</v>
      </c>
    </row>
    <row r="751" spans="1:4" ht="12.75">
      <c r="A751" s="2">
        <v>6482</v>
      </c>
      <c r="B751" s="1" t="s">
        <v>1478</v>
      </c>
      <c r="C751" s="1" t="s">
        <v>1479</v>
      </c>
      <c r="D751" s="1" t="s">
        <v>3877</v>
      </c>
    </row>
    <row r="752" spans="1:4" ht="12.75">
      <c r="A752" s="2">
        <v>6511</v>
      </c>
      <c r="B752" s="1" t="s">
        <v>1480</v>
      </c>
      <c r="C752" s="1" t="s">
        <v>1481</v>
      </c>
      <c r="D752" s="1" t="s">
        <v>3878</v>
      </c>
    </row>
    <row r="753" spans="1:4" ht="12.75">
      <c r="A753" s="2">
        <v>6519</v>
      </c>
      <c r="B753" s="1" t="s">
        <v>1482</v>
      </c>
      <c r="C753" s="1" t="s">
        <v>1483</v>
      </c>
      <c r="D753" s="1" t="s">
        <v>3879</v>
      </c>
    </row>
    <row r="754" spans="1:4" ht="12.75">
      <c r="A754" s="2">
        <v>6521</v>
      </c>
      <c r="B754" s="1" t="s">
        <v>1484</v>
      </c>
      <c r="C754" s="1" t="s">
        <v>1485</v>
      </c>
      <c r="D754" s="1" t="s">
        <v>3880</v>
      </c>
    </row>
    <row r="755" spans="1:4" ht="12.75">
      <c r="A755" s="2">
        <v>6523</v>
      </c>
      <c r="B755" s="1" t="s">
        <v>1486</v>
      </c>
      <c r="C755" s="1" t="s">
        <v>1487</v>
      </c>
      <c r="D755" s="1" t="s">
        <v>3881</v>
      </c>
    </row>
    <row r="756" spans="1:4" ht="12.75">
      <c r="A756" s="2">
        <v>6526</v>
      </c>
      <c r="B756" s="1" t="s">
        <v>1488</v>
      </c>
      <c r="C756" s="1" t="s">
        <v>1489</v>
      </c>
      <c r="D756" s="1" t="s">
        <v>3882</v>
      </c>
    </row>
    <row r="757" spans="1:4" ht="12.75">
      <c r="A757" s="2">
        <v>6527</v>
      </c>
      <c r="B757" s="1" t="s">
        <v>1490</v>
      </c>
      <c r="C757" s="1" t="s">
        <v>1491</v>
      </c>
      <c r="D757" s="1" t="s">
        <v>3883</v>
      </c>
    </row>
    <row r="758" spans="1:4" ht="12.75">
      <c r="A758" s="2">
        <v>6528</v>
      </c>
      <c r="B758" s="1" t="s">
        <v>1492</v>
      </c>
      <c r="C758" s="1" t="s">
        <v>1493</v>
      </c>
      <c r="D758" s="1" t="s">
        <v>3884</v>
      </c>
    </row>
    <row r="759" spans="1:4" ht="12.75">
      <c r="A759" s="2">
        <v>6531</v>
      </c>
      <c r="B759" s="1" t="s">
        <v>1494</v>
      </c>
      <c r="C759" s="1" t="s">
        <v>1495</v>
      </c>
      <c r="D759" s="1" t="s">
        <v>3885</v>
      </c>
    </row>
    <row r="760" spans="1:4" ht="12.75">
      <c r="A760" s="2">
        <v>6548</v>
      </c>
      <c r="B760" s="1" t="s">
        <v>1496</v>
      </c>
      <c r="C760" s="1" t="s">
        <v>1497</v>
      </c>
      <c r="D760" s="1" t="s">
        <v>3886</v>
      </c>
    </row>
    <row r="761" spans="1:4" ht="12.75">
      <c r="A761" s="2">
        <v>6550</v>
      </c>
      <c r="B761" s="1" t="s">
        <v>1498</v>
      </c>
      <c r="C761" s="1" t="s">
        <v>4794</v>
      </c>
      <c r="D761" s="1" t="s">
        <v>3887</v>
      </c>
    </row>
    <row r="762" spans="1:4" ht="12.75">
      <c r="A762" s="2">
        <v>6566</v>
      </c>
      <c r="B762" s="1" t="s">
        <v>1499</v>
      </c>
      <c r="C762" s="1" t="s">
        <v>1500</v>
      </c>
      <c r="D762" s="1" t="s">
        <v>3888</v>
      </c>
    </row>
    <row r="763" spans="1:4" ht="12.75">
      <c r="A763" s="2">
        <v>6567</v>
      </c>
      <c r="B763" s="1" t="s">
        <v>1501</v>
      </c>
      <c r="C763" s="1" t="s">
        <v>1502</v>
      </c>
      <c r="D763" s="1" t="s">
        <v>3889</v>
      </c>
    </row>
    <row r="764" spans="1:4" ht="12.75">
      <c r="A764" s="2">
        <v>6569</v>
      </c>
      <c r="B764" s="1" t="s">
        <v>1503</v>
      </c>
      <c r="C764" s="1" t="s">
        <v>1504</v>
      </c>
      <c r="D764" s="1" t="s">
        <v>3890</v>
      </c>
    </row>
    <row r="765" spans="1:4" ht="12.75">
      <c r="A765" s="2">
        <v>6570</v>
      </c>
      <c r="B765" s="1" t="s">
        <v>1505</v>
      </c>
      <c r="C765" s="1" t="s">
        <v>1506</v>
      </c>
      <c r="D765" s="1" t="s">
        <v>3891</v>
      </c>
    </row>
    <row r="766" spans="1:4" ht="12.75">
      <c r="A766" s="2">
        <v>6577</v>
      </c>
      <c r="B766" s="1" t="s">
        <v>1507</v>
      </c>
      <c r="C766" s="1" t="s">
        <v>1508</v>
      </c>
      <c r="D766" s="1" t="s">
        <v>3892</v>
      </c>
    </row>
    <row r="767" spans="1:4" ht="12.75">
      <c r="A767" s="2">
        <v>6601</v>
      </c>
      <c r="B767" s="1" t="s">
        <v>1509</v>
      </c>
      <c r="C767" s="1" t="s">
        <v>1510</v>
      </c>
      <c r="D767" s="1" t="s">
        <v>3893</v>
      </c>
    </row>
    <row r="768" spans="1:4" ht="12.75">
      <c r="A768" s="2">
        <v>6602</v>
      </c>
      <c r="B768" s="1" t="s">
        <v>1511</v>
      </c>
      <c r="C768" s="1" t="s">
        <v>1512</v>
      </c>
      <c r="D768" s="1" t="s">
        <v>3894</v>
      </c>
    </row>
    <row r="769" spans="1:4" ht="12.75">
      <c r="A769" s="2">
        <v>6614</v>
      </c>
      <c r="B769" s="1" t="s">
        <v>1513</v>
      </c>
      <c r="C769" s="1" t="s">
        <v>1514</v>
      </c>
      <c r="D769" s="1" t="s">
        <v>3895</v>
      </c>
    </row>
    <row r="770" spans="1:4" ht="12.75">
      <c r="A770" s="2">
        <v>6616</v>
      </c>
      <c r="B770" s="1" t="s">
        <v>1515</v>
      </c>
      <c r="C770" s="1" t="s">
        <v>1516</v>
      </c>
      <c r="D770" s="1" t="s">
        <v>3896</v>
      </c>
    </row>
    <row r="771" spans="1:3" ht="12.75">
      <c r="A771" s="2">
        <v>6622</v>
      </c>
      <c r="B771" s="1" t="s">
        <v>1517</v>
      </c>
      <c r="C771" s="1" t="s">
        <v>1518</v>
      </c>
    </row>
    <row r="772" spans="1:4" ht="12.75">
      <c r="A772" s="2">
        <v>6637</v>
      </c>
      <c r="B772" s="1" t="s">
        <v>1519</v>
      </c>
      <c r="C772" s="1" t="s">
        <v>1520</v>
      </c>
      <c r="D772" s="1" t="s">
        <v>3897</v>
      </c>
    </row>
    <row r="773" spans="1:4" ht="12.75">
      <c r="A773" s="2">
        <v>6638</v>
      </c>
      <c r="B773" s="1" t="s">
        <v>1521</v>
      </c>
      <c r="C773" s="1" t="s">
        <v>1522</v>
      </c>
      <c r="D773" s="1" t="s">
        <v>3898</v>
      </c>
    </row>
    <row r="774" spans="1:4" ht="12.75">
      <c r="A774" s="2">
        <v>6640</v>
      </c>
      <c r="B774" s="1" t="s">
        <v>1523</v>
      </c>
      <c r="C774" s="1" t="s">
        <v>1524</v>
      </c>
      <c r="D774" s="1" t="s">
        <v>3899</v>
      </c>
    </row>
    <row r="775" spans="1:4" ht="12.75">
      <c r="A775" s="2">
        <v>6652</v>
      </c>
      <c r="B775" s="1" t="s">
        <v>1525</v>
      </c>
      <c r="C775" s="1" t="s">
        <v>1526</v>
      </c>
      <c r="D775" s="1" t="s">
        <v>3900</v>
      </c>
    </row>
    <row r="776" spans="1:4" ht="12.75">
      <c r="A776" s="2">
        <v>6653</v>
      </c>
      <c r="B776" s="1" t="s">
        <v>1527</v>
      </c>
      <c r="C776" s="1" t="s">
        <v>1528</v>
      </c>
      <c r="D776" s="1" t="s">
        <v>3901</v>
      </c>
    </row>
    <row r="777" spans="1:4" ht="12.75">
      <c r="A777" s="2">
        <v>6654</v>
      </c>
      <c r="B777" s="1" t="s">
        <v>1529</v>
      </c>
      <c r="C777" s="1" t="s">
        <v>1530</v>
      </c>
      <c r="D777" s="1" t="s">
        <v>3902</v>
      </c>
    </row>
    <row r="778" spans="1:4" ht="12.75">
      <c r="A778" s="2">
        <v>6666</v>
      </c>
      <c r="B778" s="1" t="s">
        <v>1531</v>
      </c>
      <c r="C778" s="1" t="s">
        <v>1532</v>
      </c>
      <c r="D778" s="1" t="s">
        <v>3903</v>
      </c>
    </row>
    <row r="779" spans="1:4" ht="12.75">
      <c r="A779" s="2">
        <v>6670</v>
      </c>
      <c r="B779" s="1" t="s">
        <v>1533</v>
      </c>
      <c r="C779" s="1" t="s">
        <v>1534</v>
      </c>
      <c r="D779" s="1" t="s">
        <v>3904</v>
      </c>
    </row>
    <row r="780" spans="1:4" ht="12.75">
      <c r="A780" s="2">
        <v>6673</v>
      </c>
      <c r="B780" s="1" t="s">
        <v>1535</v>
      </c>
      <c r="C780" s="1" t="s">
        <v>4795</v>
      </c>
      <c r="D780" s="1" t="s">
        <v>3905</v>
      </c>
    </row>
    <row r="781" spans="1:4" ht="12.75">
      <c r="A781" s="2">
        <v>6694</v>
      </c>
      <c r="B781" s="1" t="s">
        <v>1536</v>
      </c>
      <c r="C781" s="1" t="s">
        <v>4796</v>
      </c>
      <c r="D781" s="1" t="s">
        <v>3906</v>
      </c>
    </row>
    <row r="782" spans="1:4" ht="12.75">
      <c r="A782" s="2">
        <v>6700</v>
      </c>
      <c r="B782" s="1" t="s">
        <v>543</v>
      </c>
      <c r="C782" s="1" t="s">
        <v>1537</v>
      </c>
      <c r="D782" s="1" t="s">
        <v>3907</v>
      </c>
    </row>
    <row r="783" spans="1:4" ht="12.75">
      <c r="A783" s="2">
        <v>6701</v>
      </c>
      <c r="B783" s="1" t="s">
        <v>1538</v>
      </c>
      <c r="C783" s="1" t="s">
        <v>1539</v>
      </c>
      <c r="D783" s="1" t="s">
        <v>3908</v>
      </c>
    </row>
    <row r="784" spans="1:4" ht="12.75">
      <c r="A784" s="2">
        <v>6710</v>
      </c>
      <c r="B784" s="1" t="s">
        <v>1540</v>
      </c>
      <c r="C784" s="1" t="s">
        <v>1541</v>
      </c>
      <c r="D784" s="1" t="s">
        <v>3909</v>
      </c>
    </row>
    <row r="785" spans="1:4" ht="12.75">
      <c r="A785" s="2">
        <v>6715</v>
      </c>
      <c r="B785" s="1" t="s">
        <v>1542</v>
      </c>
      <c r="C785" s="1" t="s">
        <v>1543</v>
      </c>
      <c r="D785" s="1" t="s">
        <v>3910</v>
      </c>
    </row>
    <row r="786" spans="1:4" ht="12.75">
      <c r="A786" s="2">
        <v>6716</v>
      </c>
      <c r="B786" s="1" t="s">
        <v>1544</v>
      </c>
      <c r="C786" s="1" t="s">
        <v>1545</v>
      </c>
      <c r="D786" s="1" t="s">
        <v>3911</v>
      </c>
    </row>
    <row r="787" spans="1:4" ht="12.75">
      <c r="A787" s="2">
        <v>6732</v>
      </c>
      <c r="B787" s="1" t="s">
        <v>1546</v>
      </c>
      <c r="C787" s="1" t="s">
        <v>1547</v>
      </c>
      <c r="D787" s="1" t="s">
        <v>3912</v>
      </c>
    </row>
    <row r="788" spans="1:4" ht="12.75">
      <c r="A788" s="2">
        <v>6736</v>
      </c>
      <c r="B788" s="1" t="s">
        <v>1548</v>
      </c>
      <c r="C788" s="1" t="s">
        <v>1549</v>
      </c>
      <c r="D788" s="1" t="s">
        <v>3913</v>
      </c>
    </row>
    <row r="789" spans="1:4" ht="12.75">
      <c r="A789" s="2">
        <v>6740</v>
      </c>
      <c r="B789" s="1" t="s">
        <v>1550</v>
      </c>
      <c r="C789" s="1" t="s">
        <v>1551</v>
      </c>
      <c r="D789" s="1" t="s">
        <v>3914</v>
      </c>
    </row>
    <row r="790" spans="1:3" ht="12.75">
      <c r="A790" s="2">
        <v>6741</v>
      </c>
      <c r="B790" s="1" t="s">
        <v>1552</v>
      </c>
      <c r="C790" s="1" t="s">
        <v>1553</v>
      </c>
    </row>
    <row r="791" spans="1:4" ht="12.75">
      <c r="A791" s="2">
        <v>6742</v>
      </c>
      <c r="B791" s="1" t="s">
        <v>1554</v>
      </c>
      <c r="C791" s="1" t="s">
        <v>1555</v>
      </c>
      <c r="D791" s="1" t="s">
        <v>3915</v>
      </c>
    </row>
    <row r="792" spans="1:4" ht="12.75">
      <c r="A792" s="2">
        <v>6756</v>
      </c>
      <c r="B792" s="1" t="s">
        <v>1556</v>
      </c>
      <c r="C792" s="1" t="s">
        <v>1557</v>
      </c>
      <c r="D792" s="1" t="s">
        <v>3916</v>
      </c>
    </row>
    <row r="793" spans="1:4" ht="12.75">
      <c r="A793" s="2">
        <v>6759</v>
      </c>
      <c r="B793" s="1" t="s">
        <v>1558</v>
      </c>
      <c r="C793" s="1" t="s">
        <v>1559</v>
      </c>
      <c r="D793" s="1" t="s">
        <v>3917</v>
      </c>
    </row>
    <row r="794" spans="1:4" ht="12.75">
      <c r="A794" s="2">
        <v>6764</v>
      </c>
      <c r="B794" s="1" t="s">
        <v>1560</v>
      </c>
      <c r="C794" s="1" t="s">
        <v>1561</v>
      </c>
      <c r="D794" s="1" t="s">
        <v>3918</v>
      </c>
    </row>
    <row r="795" spans="1:4" ht="12.75">
      <c r="A795" s="2">
        <v>6765</v>
      </c>
      <c r="B795" s="1" t="s">
        <v>1562</v>
      </c>
      <c r="C795" s="1" t="s">
        <v>1563</v>
      </c>
      <c r="D795" s="1" t="s">
        <v>3919</v>
      </c>
    </row>
    <row r="796" spans="1:4" ht="12.75">
      <c r="A796" s="2">
        <v>6773</v>
      </c>
      <c r="B796" s="1" t="s">
        <v>1564</v>
      </c>
      <c r="C796" s="1" t="s">
        <v>1565</v>
      </c>
      <c r="D796" s="1" t="s">
        <v>3920</v>
      </c>
    </row>
    <row r="797" spans="1:4" ht="12.75">
      <c r="A797" s="2">
        <v>6776</v>
      </c>
      <c r="B797" s="1" t="s">
        <v>1566</v>
      </c>
      <c r="C797" s="1" t="s">
        <v>1567</v>
      </c>
      <c r="D797" s="1" t="s">
        <v>3921</v>
      </c>
    </row>
    <row r="798" spans="1:4" ht="12.75">
      <c r="A798" s="2">
        <v>6777</v>
      </c>
      <c r="B798" s="1" t="s">
        <v>1568</v>
      </c>
      <c r="C798" s="1" t="s">
        <v>1569</v>
      </c>
      <c r="D798" s="1" t="s">
        <v>3922</v>
      </c>
    </row>
    <row r="799" spans="1:4" ht="12.75">
      <c r="A799" s="2">
        <v>6779</v>
      </c>
      <c r="B799" s="1" t="s">
        <v>1570</v>
      </c>
      <c r="C799" s="1" t="s">
        <v>1571</v>
      </c>
      <c r="D799" s="1" t="s">
        <v>3923</v>
      </c>
    </row>
    <row r="800" spans="1:4" ht="12.75">
      <c r="A800" s="2">
        <v>6780</v>
      </c>
      <c r="B800" s="1" t="s">
        <v>1572</v>
      </c>
      <c r="C800" s="1" t="s">
        <v>1573</v>
      </c>
      <c r="D800" s="1" t="s">
        <v>3924</v>
      </c>
    </row>
    <row r="801" spans="1:4" ht="12.75">
      <c r="A801" s="2">
        <v>6792</v>
      </c>
      <c r="B801" s="1" t="s">
        <v>1574</v>
      </c>
      <c r="C801" s="1" t="s">
        <v>1575</v>
      </c>
      <c r="D801" s="1" t="s">
        <v>3925</v>
      </c>
    </row>
    <row r="802" spans="1:4" ht="12.75">
      <c r="A802" s="2">
        <v>6829</v>
      </c>
      <c r="B802" s="1" t="s">
        <v>1576</v>
      </c>
      <c r="C802" s="1" t="s">
        <v>1577</v>
      </c>
      <c r="D802" s="1" t="s">
        <v>3926</v>
      </c>
    </row>
    <row r="803" spans="1:4" ht="12.75">
      <c r="A803" s="2">
        <v>6835</v>
      </c>
      <c r="B803" s="1" t="s">
        <v>1578</v>
      </c>
      <c r="C803" s="1" t="s">
        <v>1579</v>
      </c>
      <c r="D803" s="1" t="s">
        <v>3927</v>
      </c>
    </row>
    <row r="804" spans="1:3" ht="12.75">
      <c r="A804" s="2">
        <v>6840</v>
      </c>
      <c r="B804" s="1" t="s">
        <v>1580</v>
      </c>
      <c r="C804" s="1" t="s">
        <v>1581</v>
      </c>
    </row>
    <row r="805" spans="1:4" ht="12.75">
      <c r="A805" s="2">
        <v>6848</v>
      </c>
      <c r="B805" s="1" t="s">
        <v>1582</v>
      </c>
      <c r="C805" s="1" t="s">
        <v>1583</v>
      </c>
      <c r="D805" s="1" t="s">
        <v>3928</v>
      </c>
    </row>
    <row r="806" spans="1:4" ht="12.75">
      <c r="A806" s="2">
        <v>6850</v>
      </c>
      <c r="B806" s="1" t="s">
        <v>1584</v>
      </c>
      <c r="C806" s="1" t="s">
        <v>1585</v>
      </c>
      <c r="D806" s="1" t="s">
        <v>3929</v>
      </c>
    </row>
    <row r="807" spans="1:4" ht="12.75">
      <c r="A807" s="2">
        <v>6852</v>
      </c>
      <c r="B807" s="1" t="s">
        <v>1586</v>
      </c>
      <c r="C807" s="1" t="s">
        <v>1587</v>
      </c>
      <c r="D807" s="1" t="s">
        <v>3930</v>
      </c>
    </row>
    <row r="808" spans="1:4" ht="12.75">
      <c r="A808" s="2">
        <v>6854</v>
      </c>
      <c r="B808" s="1" t="s">
        <v>1588</v>
      </c>
      <c r="C808" s="1" t="s">
        <v>1589</v>
      </c>
      <c r="D808" s="1" t="s">
        <v>3931</v>
      </c>
    </row>
    <row r="809" spans="1:4" ht="12.75">
      <c r="A809" s="2">
        <v>6855</v>
      </c>
      <c r="B809" s="1" t="s">
        <v>1590</v>
      </c>
      <c r="C809" s="1" t="s">
        <v>1591</v>
      </c>
      <c r="D809" s="1" t="s">
        <v>3932</v>
      </c>
    </row>
    <row r="810" spans="1:4" ht="12.75">
      <c r="A810" s="2">
        <v>6857</v>
      </c>
      <c r="B810" s="1" t="s">
        <v>1592</v>
      </c>
      <c r="C810" s="1" t="s">
        <v>1593</v>
      </c>
      <c r="D810" s="1" t="s">
        <v>3933</v>
      </c>
    </row>
    <row r="811" spans="1:4" ht="12.75">
      <c r="A811" s="2">
        <v>6858</v>
      </c>
      <c r="B811" s="1" t="s">
        <v>1594</v>
      </c>
      <c r="C811" s="1" t="s">
        <v>1595</v>
      </c>
      <c r="D811" s="1" t="s">
        <v>3934</v>
      </c>
    </row>
    <row r="812" spans="1:4" ht="12.75">
      <c r="A812" s="2">
        <v>6859</v>
      </c>
      <c r="B812" s="1" t="s">
        <v>1596</v>
      </c>
      <c r="C812" s="1" t="s">
        <v>1597</v>
      </c>
      <c r="D812" s="1" t="s">
        <v>3935</v>
      </c>
    </row>
    <row r="813" spans="1:4" ht="12.75">
      <c r="A813" s="2">
        <v>6882</v>
      </c>
      <c r="B813" s="1" t="s">
        <v>1598</v>
      </c>
      <c r="C813" s="1" t="s">
        <v>1599</v>
      </c>
      <c r="D813" s="1" t="s">
        <v>3936</v>
      </c>
    </row>
    <row r="814" spans="1:4" ht="12.75">
      <c r="A814" s="2">
        <v>6887</v>
      </c>
      <c r="B814" s="1" t="s">
        <v>1600</v>
      </c>
      <c r="C814" s="1" t="s">
        <v>1601</v>
      </c>
      <c r="D814" s="1" t="s">
        <v>3937</v>
      </c>
    </row>
    <row r="815" spans="1:4" ht="12.75">
      <c r="A815" s="2">
        <v>6891</v>
      </c>
      <c r="B815" s="1" t="s">
        <v>1602</v>
      </c>
      <c r="C815" s="1" t="s">
        <v>1603</v>
      </c>
      <c r="D815" s="1" t="s">
        <v>4797</v>
      </c>
    </row>
    <row r="816" spans="1:4" ht="12.75">
      <c r="A816" s="2">
        <v>6892</v>
      </c>
      <c r="B816" s="1" t="s">
        <v>1604</v>
      </c>
      <c r="C816" s="1" t="s">
        <v>1605</v>
      </c>
      <c r="D816" s="1" t="s">
        <v>3938</v>
      </c>
    </row>
    <row r="817" spans="1:4" ht="12.75">
      <c r="A817" s="2">
        <v>6897</v>
      </c>
      <c r="B817" s="1" t="s">
        <v>1606</v>
      </c>
      <c r="C817" s="1" t="s">
        <v>1607</v>
      </c>
      <c r="D817" s="1" t="s">
        <v>3939</v>
      </c>
    </row>
    <row r="818" spans="1:4" ht="12.75">
      <c r="A818" s="2">
        <v>6900</v>
      </c>
      <c r="B818" s="1" t="s">
        <v>1608</v>
      </c>
      <c r="C818" s="1" t="s">
        <v>1609</v>
      </c>
      <c r="D818" s="1" t="s">
        <v>3940</v>
      </c>
    </row>
    <row r="819" spans="1:4" ht="12.75">
      <c r="A819" s="2">
        <v>6902</v>
      </c>
      <c r="B819" s="1" t="s">
        <v>1610</v>
      </c>
      <c r="C819" s="1" t="s">
        <v>1611</v>
      </c>
      <c r="D819" s="1" t="s">
        <v>3941</v>
      </c>
    </row>
    <row r="820" spans="1:4" ht="12.75">
      <c r="A820" s="2">
        <v>6903</v>
      </c>
      <c r="B820" s="1" t="s">
        <v>1612</v>
      </c>
      <c r="C820" s="1" t="s">
        <v>1613</v>
      </c>
      <c r="D820" s="1" t="s">
        <v>3942</v>
      </c>
    </row>
    <row r="821" spans="1:4" ht="12.75">
      <c r="A821" s="2">
        <v>6907</v>
      </c>
      <c r="B821" s="1" t="s">
        <v>1614</v>
      </c>
      <c r="C821" s="1" t="s">
        <v>1615</v>
      </c>
      <c r="D821" s="1" t="s">
        <v>3943</v>
      </c>
    </row>
    <row r="822" spans="1:4" ht="12.75">
      <c r="A822" s="2">
        <v>6908</v>
      </c>
      <c r="B822" s="1" t="s">
        <v>1616</v>
      </c>
      <c r="C822" s="1" t="s">
        <v>1617</v>
      </c>
      <c r="D822" s="1" t="s">
        <v>3944</v>
      </c>
    </row>
    <row r="823" spans="1:4" ht="12.75">
      <c r="A823" s="2">
        <v>6912</v>
      </c>
      <c r="B823" s="1" t="s">
        <v>1618</v>
      </c>
      <c r="C823" s="1" t="s">
        <v>1619</v>
      </c>
      <c r="D823" s="1" t="s">
        <v>3945</v>
      </c>
    </row>
    <row r="824" spans="1:3" ht="12.75">
      <c r="A824" s="2">
        <v>6914</v>
      </c>
      <c r="B824" s="1" t="s">
        <v>1620</v>
      </c>
      <c r="C824" s="1" t="s">
        <v>1621</v>
      </c>
    </row>
    <row r="825" spans="1:4" ht="12.75">
      <c r="A825" s="2">
        <v>6915</v>
      </c>
      <c r="B825" s="1" t="s">
        <v>1622</v>
      </c>
      <c r="C825" s="1" t="s">
        <v>1623</v>
      </c>
      <c r="D825" s="1" t="s">
        <v>3946</v>
      </c>
    </row>
    <row r="826" spans="1:4" ht="12.75">
      <c r="A826" s="2">
        <v>6917</v>
      </c>
      <c r="B826" s="1" t="s">
        <v>1624</v>
      </c>
      <c r="C826" s="1" t="s">
        <v>1625</v>
      </c>
      <c r="D826" s="1" t="s">
        <v>3947</v>
      </c>
    </row>
    <row r="827" spans="1:4" ht="12.75">
      <c r="A827" s="2">
        <v>6921</v>
      </c>
      <c r="B827" s="1" t="s">
        <v>1626</v>
      </c>
      <c r="C827" s="1" t="s">
        <v>1627</v>
      </c>
      <c r="D827" s="1" t="s">
        <v>3948</v>
      </c>
    </row>
    <row r="828" spans="1:4" ht="12.75">
      <c r="A828" s="2">
        <v>6925</v>
      </c>
      <c r="B828" s="1" t="s">
        <v>1628</v>
      </c>
      <c r="C828" s="1" t="s">
        <v>1629</v>
      </c>
      <c r="D828" s="1" t="s">
        <v>3949</v>
      </c>
    </row>
    <row r="829" spans="1:4" ht="12.75">
      <c r="A829" s="2">
        <v>6927</v>
      </c>
      <c r="B829" s="1" t="s">
        <v>1630</v>
      </c>
      <c r="C829" s="1" t="s">
        <v>1631</v>
      </c>
      <c r="D829" s="1" t="s">
        <v>3950</v>
      </c>
    </row>
    <row r="830" spans="1:4" ht="12.75">
      <c r="A830" s="2">
        <v>6928</v>
      </c>
      <c r="B830" s="1" t="s">
        <v>1632</v>
      </c>
      <c r="C830" s="1" t="s">
        <v>1633</v>
      </c>
      <c r="D830" s="1" t="s">
        <v>3951</v>
      </c>
    </row>
    <row r="831" spans="1:4" ht="12.75">
      <c r="A831" s="2">
        <v>6938</v>
      </c>
      <c r="B831" s="1" t="s">
        <v>1634</v>
      </c>
      <c r="C831" s="1" t="s">
        <v>1635</v>
      </c>
      <c r="D831" s="1" t="s">
        <v>3952</v>
      </c>
    </row>
    <row r="832" spans="1:4" ht="12.75">
      <c r="A832" s="2">
        <v>6939</v>
      </c>
      <c r="B832" s="1" t="s">
        <v>1636</v>
      </c>
      <c r="C832" s="1" t="s">
        <v>1637</v>
      </c>
      <c r="D832" s="1" t="s">
        <v>3953</v>
      </c>
    </row>
    <row r="833" spans="1:4" ht="12.75">
      <c r="A833" s="2">
        <v>6940</v>
      </c>
      <c r="B833" s="1" t="s">
        <v>1638</v>
      </c>
      <c r="C833" s="1" t="s">
        <v>1639</v>
      </c>
      <c r="D833" s="1" t="s">
        <v>3954</v>
      </c>
    </row>
    <row r="834" spans="1:4" ht="12.75">
      <c r="A834" s="2">
        <v>6943</v>
      </c>
      <c r="B834" s="1" t="s">
        <v>1640</v>
      </c>
      <c r="C834" s="1" t="s">
        <v>1641</v>
      </c>
      <c r="D834" s="1" t="s">
        <v>3955</v>
      </c>
    </row>
    <row r="835" spans="1:4" ht="12.75">
      <c r="A835" s="2">
        <v>6944</v>
      </c>
      <c r="B835" s="1" t="s">
        <v>1642</v>
      </c>
      <c r="C835" s="1" t="s">
        <v>1643</v>
      </c>
      <c r="D835" s="1" t="s">
        <v>3956</v>
      </c>
    </row>
    <row r="836" spans="1:4" ht="12.75">
      <c r="A836" s="2">
        <v>6945</v>
      </c>
      <c r="B836" s="1" t="s">
        <v>1644</v>
      </c>
      <c r="C836" s="1" t="s">
        <v>1645</v>
      </c>
      <c r="D836" s="1" t="s">
        <v>3957</v>
      </c>
    </row>
    <row r="837" spans="1:4" ht="12.75">
      <c r="A837" s="2">
        <v>6946</v>
      </c>
      <c r="B837" s="1" t="s">
        <v>1646</v>
      </c>
      <c r="C837" s="1" t="s">
        <v>1647</v>
      </c>
      <c r="D837" s="1" t="s">
        <v>3958</v>
      </c>
    </row>
    <row r="838" spans="1:3" ht="12.75">
      <c r="A838" s="2">
        <v>6947</v>
      </c>
      <c r="B838" s="1" t="s">
        <v>1648</v>
      </c>
      <c r="C838" s="1" t="s">
        <v>1649</v>
      </c>
    </row>
    <row r="839" spans="1:4" ht="12.75">
      <c r="A839" s="2">
        <v>6948</v>
      </c>
      <c r="B839" s="1" t="s">
        <v>1650</v>
      </c>
      <c r="C839" s="1" t="s">
        <v>1651</v>
      </c>
      <c r="D839" s="1" t="s">
        <v>3959</v>
      </c>
    </row>
    <row r="840" spans="1:4" ht="12.75">
      <c r="A840" s="2">
        <v>6949</v>
      </c>
      <c r="B840" s="1" t="s">
        <v>1652</v>
      </c>
      <c r="C840" s="1" t="s">
        <v>1653</v>
      </c>
      <c r="D840" s="1" t="s">
        <v>3960</v>
      </c>
    </row>
    <row r="841" spans="1:3" ht="12.75">
      <c r="A841" s="2">
        <v>6951</v>
      </c>
      <c r="B841" s="1" t="s">
        <v>1654</v>
      </c>
      <c r="C841" s="1" t="s">
        <v>1655</v>
      </c>
    </row>
    <row r="842" spans="1:4" ht="12.75">
      <c r="A842" s="2">
        <v>6952</v>
      </c>
      <c r="B842" s="1" t="s">
        <v>1656</v>
      </c>
      <c r="C842" s="1" t="s">
        <v>1657</v>
      </c>
      <c r="D842" s="1" t="s">
        <v>3961</v>
      </c>
    </row>
    <row r="843" spans="1:4" ht="12.75">
      <c r="A843" s="2">
        <v>6957</v>
      </c>
      <c r="B843" s="1" t="s">
        <v>1658</v>
      </c>
      <c r="C843" s="1" t="s">
        <v>1659</v>
      </c>
      <c r="D843" s="1" t="s">
        <v>3962</v>
      </c>
    </row>
    <row r="844" spans="1:4" ht="12.75">
      <c r="A844" s="2">
        <v>6964</v>
      </c>
      <c r="B844" s="1" t="s">
        <v>1660</v>
      </c>
      <c r="C844" s="1" t="s">
        <v>1661</v>
      </c>
      <c r="D844" s="1" t="s">
        <v>3963</v>
      </c>
    </row>
    <row r="845" spans="1:4" ht="12.75">
      <c r="A845" s="2">
        <v>6968</v>
      </c>
      <c r="B845" s="1" t="s">
        <v>1662</v>
      </c>
      <c r="C845" s="1" t="s">
        <v>1663</v>
      </c>
      <c r="D845" s="1" t="s">
        <v>3964</v>
      </c>
    </row>
    <row r="846" spans="1:4" ht="12.75">
      <c r="A846" s="2">
        <v>6970</v>
      </c>
      <c r="B846" s="1" t="s">
        <v>1664</v>
      </c>
      <c r="C846" s="1" t="s">
        <v>1665</v>
      </c>
      <c r="D846" s="1" t="s">
        <v>3965</v>
      </c>
    </row>
    <row r="847" spans="1:4" ht="12.75">
      <c r="A847" s="2">
        <v>6971</v>
      </c>
      <c r="B847" s="1" t="s">
        <v>1666</v>
      </c>
      <c r="C847" s="1" t="s">
        <v>1667</v>
      </c>
      <c r="D847" s="1" t="s">
        <v>3966</v>
      </c>
    </row>
    <row r="848" spans="1:4" ht="12.75">
      <c r="A848" s="2">
        <v>6972</v>
      </c>
      <c r="B848" s="1" t="s">
        <v>1668</v>
      </c>
      <c r="C848" s="1" t="s">
        <v>1669</v>
      </c>
      <c r="D848" s="1" t="s">
        <v>3967</v>
      </c>
    </row>
    <row r="849" spans="1:4" ht="12.75">
      <c r="A849" s="2">
        <v>6974</v>
      </c>
      <c r="B849" s="1" t="s">
        <v>1670</v>
      </c>
      <c r="C849" s="1" t="s">
        <v>1671</v>
      </c>
      <c r="D849" s="1" t="s">
        <v>3968</v>
      </c>
    </row>
    <row r="850" spans="1:4" ht="12.75">
      <c r="A850" s="2">
        <v>6980</v>
      </c>
      <c r="B850" s="1" t="s">
        <v>1672</v>
      </c>
      <c r="C850" s="1" t="s">
        <v>1673</v>
      </c>
      <c r="D850" s="1" t="s">
        <v>3969</v>
      </c>
    </row>
    <row r="851" spans="1:4" ht="12.75">
      <c r="A851" s="2">
        <v>6981</v>
      </c>
      <c r="B851" s="1" t="s">
        <v>1674</v>
      </c>
      <c r="C851" s="1" t="s">
        <v>1675</v>
      </c>
      <c r="D851" s="1" t="s">
        <v>3970</v>
      </c>
    </row>
    <row r="852" spans="1:4" ht="12.75">
      <c r="A852" s="2">
        <v>6982</v>
      </c>
      <c r="B852" s="1" t="s">
        <v>1676</v>
      </c>
      <c r="C852" s="1" t="s">
        <v>1677</v>
      </c>
      <c r="D852" s="1" t="s">
        <v>3971</v>
      </c>
    </row>
    <row r="853" spans="1:4" ht="12.75">
      <c r="A853" s="2">
        <v>6983</v>
      </c>
      <c r="B853" s="1" t="s">
        <v>1678</v>
      </c>
      <c r="C853" s="1" t="s">
        <v>1679</v>
      </c>
      <c r="D853" s="1" t="s">
        <v>3972</v>
      </c>
    </row>
    <row r="854" spans="1:4" ht="12.75">
      <c r="A854" s="2">
        <v>6984</v>
      </c>
      <c r="B854" s="1" t="s">
        <v>1680</v>
      </c>
      <c r="C854" s="1" t="s">
        <v>1681</v>
      </c>
      <c r="D854" s="1" t="s">
        <v>3973</v>
      </c>
    </row>
    <row r="855" spans="1:3" ht="12.75">
      <c r="A855" s="2">
        <v>6988</v>
      </c>
      <c r="B855" s="1" t="s">
        <v>1682</v>
      </c>
      <c r="C855" s="1" t="s">
        <v>1683</v>
      </c>
    </row>
    <row r="856" spans="1:4" ht="12.75">
      <c r="A856" s="2">
        <v>6990</v>
      </c>
      <c r="B856" s="1" t="s">
        <v>1684</v>
      </c>
      <c r="C856" s="1" t="s">
        <v>1685</v>
      </c>
      <c r="D856" s="1" t="s">
        <v>3974</v>
      </c>
    </row>
    <row r="857" spans="1:4" ht="12.75">
      <c r="A857" s="2">
        <v>6992</v>
      </c>
      <c r="B857" s="1" t="s">
        <v>1686</v>
      </c>
      <c r="C857" s="1" t="s">
        <v>1687</v>
      </c>
      <c r="D857" s="1" t="s">
        <v>3975</v>
      </c>
    </row>
    <row r="858" spans="1:4" ht="12.75">
      <c r="A858" s="2">
        <v>6999</v>
      </c>
      <c r="B858" s="1" t="s">
        <v>1688</v>
      </c>
      <c r="C858" s="1" t="s">
        <v>1689</v>
      </c>
      <c r="D858" s="1" t="s">
        <v>3976</v>
      </c>
    </row>
    <row r="859" spans="1:3" ht="12.75">
      <c r="A859" s="2">
        <v>7000</v>
      </c>
      <c r="B859" s="1" t="s">
        <v>1690</v>
      </c>
      <c r="C859" s="1" t="s">
        <v>1691</v>
      </c>
    </row>
    <row r="860" spans="1:4" ht="12.75">
      <c r="A860" s="2">
        <v>7007</v>
      </c>
      <c r="B860" s="1" t="s">
        <v>1692</v>
      </c>
      <c r="C860" s="1" t="s">
        <v>1693</v>
      </c>
      <c r="D860" s="1" t="s">
        <v>3977</v>
      </c>
    </row>
    <row r="861" spans="1:4" ht="12.75">
      <c r="A861" s="2">
        <v>7009</v>
      </c>
      <c r="B861" s="1" t="s">
        <v>1694</v>
      </c>
      <c r="C861" s="1" t="s">
        <v>1695</v>
      </c>
      <c r="D861" s="1" t="s">
        <v>3978</v>
      </c>
    </row>
    <row r="862" spans="1:4" ht="12.75">
      <c r="A862" s="2">
        <v>7011</v>
      </c>
      <c r="B862" s="1" t="s">
        <v>1696</v>
      </c>
      <c r="C862" s="1" t="s">
        <v>1697</v>
      </c>
      <c r="D862" s="1" t="s">
        <v>3979</v>
      </c>
    </row>
    <row r="863" spans="1:4" ht="12.75">
      <c r="A863" s="2">
        <v>7012</v>
      </c>
      <c r="B863" s="1" t="s">
        <v>1698</v>
      </c>
      <c r="C863" s="1" t="s">
        <v>1699</v>
      </c>
      <c r="D863" s="1" t="s">
        <v>3980</v>
      </c>
    </row>
    <row r="864" spans="1:4" ht="12.75">
      <c r="A864" s="2">
        <v>7017</v>
      </c>
      <c r="B864" s="1" t="s">
        <v>1700</v>
      </c>
      <c r="C864" s="1" t="s">
        <v>1701</v>
      </c>
      <c r="D864" s="1" t="s">
        <v>3981</v>
      </c>
    </row>
    <row r="865" spans="1:4" ht="12.75">
      <c r="A865" s="2">
        <v>7018</v>
      </c>
      <c r="B865" s="1" t="s">
        <v>1702</v>
      </c>
      <c r="C865" s="1" t="s">
        <v>1703</v>
      </c>
      <c r="D865" s="1" t="s">
        <v>3982</v>
      </c>
    </row>
    <row r="866" spans="1:4" ht="12.75">
      <c r="A866" s="2">
        <v>7020</v>
      </c>
      <c r="B866" s="1" t="s">
        <v>1704</v>
      </c>
      <c r="C866" s="1" t="s">
        <v>1705</v>
      </c>
      <c r="D866" s="1" t="s">
        <v>3983</v>
      </c>
    </row>
    <row r="867" spans="1:4" ht="12.75">
      <c r="A867" s="2">
        <v>7021</v>
      </c>
      <c r="B867" s="1" t="s">
        <v>1706</v>
      </c>
      <c r="C867" s="1" t="s">
        <v>1707</v>
      </c>
      <c r="D867" s="1" t="s">
        <v>3984</v>
      </c>
    </row>
    <row r="868" spans="1:4" ht="12.75">
      <c r="A868" s="2">
        <v>7022</v>
      </c>
      <c r="B868" s="1" t="s">
        <v>1708</v>
      </c>
      <c r="C868" s="1" t="s">
        <v>1709</v>
      </c>
      <c r="D868" s="1" t="s">
        <v>3985</v>
      </c>
    </row>
    <row r="869" spans="1:4" ht="12.75">
      <c r="A869" s="2">
        <v>7024</v>
      </c>
      <c r="B869" s="1" t="s">
        <v>1710</v>
      </c>
      <c r="C869" s="1" t="s">
        <v>1711</v>
      </c>
      <c r="D869" s="1" t="s">
        <v>3986</v>
      </c>
    </row>
    <row r="870" spans="1:4" ht="12.75">
      <c r="A870" s="2">
        <v>7026</v>
      </c>
      <c r="B870" s="1" t="s">
        <v>1712</v>
      </c>
      <c r="C870" s="1" t="s">
        <v>1713</v>
      </c>
      <c r="D870" s="1" t="s">
        <v>3987</v>
      </c>
    </row>
    <row r="871" spans="1:4" ht="12.75">
      <c r="A871" s="2">
        <v>7027</v>
      </c>
      <c r="B871" s="1" t="s">
        <v>888</v>
      </c>
      <c r="C871" s="1" t="s">
        <v>1714</v>
      </c>
      <c r="D871" s="1" t="s">
        <v>3988</v>
      </c>
    </row>
    <row r="872" spans="1:4" ht="12.75">
      <c r="A872" s="2">
        <v>7029</v>
      </c>
      <c r="B872" s="1" t="s">
        <v>1090</v>
      </c>
      <c r="C872" s="1" t="s">
        <v>1715</v>
      </c>
      <c r="D872" s="1" t="s">
        <v>3989</v>
      </c>
    </row>
    <row r="873" spans="1:4" ht="12.75">
      <c r="A873" s="2">
        <v>7032</v>
      </c>
      <c r="B873" s="1" t="s">
        <v>1716</v>
      </c>
      <c r="C873" s="1" t="s">
        <v>1717</v>
      </c>
      <c r="D873" s="1" t="s">
        <v>3990</v>
      </c>
    </row>
    <row r="874" spans="1:4" ht="12.75">
      <c r="A874" s="2">
        <v>7033</v>
      </c>
      <c r="B874" s="1" t="s">
        <v>462</v>
      </c>
      <c r="C874" s="1" t="s">
        <v>1718</v>
      </c>
      <c r="D874" s="1" t="s">
        <v>3991</v>
      </c>
    </row>
    <row r="875" spans="1:4" ht="12.75">
      <c r="A875" s="2">
        <v>7039</v>
      </c>
      <c r="B875" s="1" t="s">
        <v>1719</v>
      </c>
      <c r="C875" s="1" t="s">
        <v>1720</v>
      </c>
      <c r="D875" s="1" t="s">
        <v>3992</v>
      </c>
    </row>
    <row r="876" spans="1:4" ht="12.75">
      <c r="A876" s="2">
        <v>7041</v>
      </c>
      <c r="B876" s="1" t="s">
        <v>1721</v>
      </c>
      <c r="C876" s="1" t="s">
        <v>1722</v>
      </c>
      <c r="D876" s="1" t="s">
        <v>3993</v>
      </c>
    </row>
    <row r="877" spans="1:4" ht="12.75">
      <c r="A877" s="2">
        <v>7044</v>
      </c>
      <c r="B877" s="1" t="s">
        <v>1723</v>
      </c>
      <c r="C877" s="1" t="s">
        <v>1724</v>
      </c>
      <c r="D877" s="1" t="s">
        <v>3994</v>
      </c>
    </row>
    <row r="878" spans="1:4" ht="12.75">
      <c r="A878" s="2">
        <v>7045</v>
      </c>
      <c r="B878" s="1" t="s">
        <v>1725</v>
      </c>
      <c r="C878" s="1" t="s">
        <v>1726</v>
      </c>
      <c r="D878" s="1" t="s">
        <v>3995</v>
      </c>
    </row>
    <row r="879" spans="1:4" ht="12.75">
      <c r="A879" s="2">
        <v>7047</v>
      </c>
      <c r="B879" s="1" t="s">
        <v>1727</v>
      </c>
      <c r="C879" s="1" t="s">
        <v>1728</v>
      </c>
      <c r="D879" s="1" t="s">
        <v>3996</v>
      </c>
    </row>
    <row r="880" spans="1:4" ht="12.75">
      <c r="A880" s="2">
        <v>7048</v>
      </c>
      <c r="B880" s="1" t="s">
        <v>1729</v>
      </c>
      <c r="C880" s="1" t="s">
        <v>1730</v>
      </c>
      <c r="D880" s="1" t="s">
        <v>3997</v>
      </c>
    </row>
    <row r="881" spans="1:4" ht="12.75">
      <c r="A881" s="2">
        <v>7052</v>
      </c>
      <c r="B881" s="1" t="s">
        <v>1731</v>
      </c>
      <c r="C881" s="1" t="s">
        <v>1732</v>
      </c>
      <c r="D881" s="1" t="s">
        <v>3998</v>
      </c>
    </row>
    <row r="882" spans="1:4" ht="12.75">
      <c r="A882" s="2">
        <v>7054</v>
      </c>
      <c r="B882" s="1" t="s">
        <v>1733</v>
      </c>
      <c r="C882" s="1" t="s">
        <v>1734</v>
      </c>
      <c r="D882" s="1" t="s">
        <v>3999</v>
      </c>
    </row>
    <row r="883" spans="1:4" ht="12.75">
      <c r="A883" s="2">
        <v>7055</v>
      </c>
      <c r="B883" s="1" t="s">
        <v>1735</v>
      </c>
      <c r="C883" s="1" t="s">
        <v>1736</v>
      </c>
      <c r="D883" s="1" t="s">
        <v>4000</v>
      </c>
    </row>
    <row r="884" spans="1:4" ht="12.75">
      <c r="A884" s="2">
        <v>7059</v>
      </c>
      <c r="B884" s="1" t="s">
        <v>1737</v>
      </c>
      <c r="C884" s="1" t="s">
        <v>1738</v>
      </c>
      <c r="D884" s="1" t="s">
        <v>4001</v>
      </c>
    </row>
    <row r="885" spans="1:4" ht="12.75">
      <c r="A885" s="2">
        <v>7063</v>
      </c>
      <c r="B885" s="1" t="s">
        <v>1739</v>
      </c>
      <c r="C885" s="1" t="s">
        <v>1740</v>
      </c>
      <c r="D885" s="1" t="s">
        <v>4002</v>
      </c>
    </row>
    <row r="886" spans="1:4" ht="12.75">
      <c r="A886" s="2">
        <v>7065</v>
      </c>
      <c r="B886" s="1" t="s">
        <v>1741</v>
      </c>
      <c r="C886" s="1" t="s">
        <v>1742</v>
      </c>
      <c r="D886" s="1" t="s">
        <v>4003</v>
      </c>
    </row>
    <row r="887" spans="1:4" ht="12.75">
      <c r="A887" s="2">
        <v>7068</v>
      </c>
      <c r="B887" s="1" t="s">
        <v>1743</v>
      </c>
      <c r="C887" s="1" t="s">
        <v>1744</v>
      </c>
      <c r="D887" s="1" t="s">
        <v>4004</v>
      </c>
    </row>
    <row r="888" spans="1:4" ht="12.75">
      <c r="A888" s="2">
        <v>7070</v>
      </c>
      <c r="B888" s="1" t="s">
        <v>1745</v>
      </c>
      <c r="C888" s="1" t="s">
        <v>1746</v>
      </c>
      <c r="D888" s="1" t="s">
        <v>4005</v>
      </c>
    </row>
    <row r="889" spans="1:4" ht="12.75">
      <c r="A889" s="2">
        <v>7072</v>
      </c>
      <c r="B889" s="1" t="s">
        <v>1747</v>
      </c>
      <c r="C889" s="1" t="s">
        <v>1748</v>
      </c>
      <c r="D889" s="1" t="s">
        <v>4006</v>
      </c>
    </row>
    <row r="890" spans="1:4" ht="12.75">
      <c r="A890" s="2">
        <v>7075</v>
      </c>
      <c r="B890" s="1" t="s">
        <v>1749</v>
      </c>
      <c r="C890" s="1" t="s">
        <v>1750</v>
      </c>
      <c r="D890" s="1" t="s">
        <v>4007</v>
      </c>
    </row>
    <row r="891" spans="1:4" ht="12.75">
      <c r="A891" s="2">
        <v>7077</v>
      </c>
      <c r="B891" s="1" t="s">
        <v>1751</v>
      </c>
      <c r="C891" s="1" t="s">
        <v>1752</v>
      </c>
      <c r="D891" s="1" t="s">
        <v>4008</v>
      </c>
    </row>
    <row r="892" spans="1:4" ht="12.75">
      <c r="A892" s="2">
        <v>7078</v>
      </c>
      <c r="B892" s="1" t="s">
        <v>1753</v>
      </c>
      <c r="C892" s="1" t="s">
        <v>1754</v>
      </c>
      <c r="D892" s="1" t="s">
        <v>4009</v>
      </c>
    </row>
    <row r="893" spans="1:4" ht="12.75">
      <c r="A893" s="2">
        <v>7081</v>
      </c>
      <c r="B893" s="1" t="s">
        <v>1755</v>
      </c>
      <c r="C893" s="1" t="s">
        <v>1756</v>
      </c>
      <c r="D893" s="1" t="s">
        <v>4010</v>
      </c>
    </row>
    <row r="894" spans="1:4" ht="12.75">
      <c r="A894" s="2">
        <v>7082</v>
      </c>
      <c r="B894" s="1" t="s">
        <v>1757</v>
      </c>
      <c r="C894" s="1" t="s">
        <v>1758</v>
      </c>
      <c r="D894" s="1" t="s">
        <v>4011</v>
      </c>
    </row>
    <row r="895" spans="1:4" ht="12.75">
      <c r="A895" s="2">
        <v>7083</v>
      </c>
      <c r="B895" s="1" t="s">
        <v>1759</v>
      </c>
      <c r="C895" s="1" t="s">
        <v>1760</v>
      </c>
      <c r="D895" s="1" t="s">
        <v>4012</v>
      </c>
    </row>
    <row r="896" spans="1:4" ht="12.75">
      <c r="A896" s="2">
        <v>7090</v>
      </c>
      <c r="B896" s="1" t="s">
        <v>712</v>
      </c>
      <c r="C896" s="1" t="s">
        <v>1761</v>
      </c>
      <c r="D896" s="1" t="s">
        <v>4013</v>
      </c>
    </row>
    <row r="897" spans="1:4" ht="12.75">
      <c r="A897" s="2">
        <v>7091</v>
      </c>
      <c r="B897" s="1" t="s">
        <v>1762</v>
      </c>
      <c r="C897" s="1" t="s">
        <v>1763</v>
      </c>
      <c r="D897" s="1" t="s">
        <v>4014</v>
      </c>
    </row>
    <row r="898" spans="1:4" ht="12.75">
      <c r="A898" s="2">
        <v>7094</v>
      </c>
      <c r="B898" s="1" t="s">
        <v>1764</v>
      </c>
      <c r="C898" s="1" t="s">
        <v>1765</v>
      </c>
      <c r="D898" s="1" t="s">
        <v>4015</v>
      </c>
    </row>
    <row r="899" spans="1:4" ht="12.75">
      <c r="A899" s="2">
        <v>7095</v>
      </c>
      <c r="B899" s="1" t="s">
        <v>1766</v>
      </c>
      <c r="C899" s="1" t="s">
        <v>1767</v>
      </c>
      <c r="D899" s="1" t="s">
        <v>4016</v>
      </c>
    </row>
    <row r="900" spans="1:4" ht="12.75">
      <c r="A900" s="2">
        <v>7096</v>
      </c>
      <c r="B900" s="1" t="s">
        <v>1768</v>
      </c>
      <c r="C900" s="1" t="s">
        <v>1769</v>
      </c>
      <c r="D900" s="1" t="s">
        <v>4017</v>
      </c>
    </row>
    <row r="901" spans="1:4" ht="12.75">
      <c r="A901" s="2">
        <v>7098</v>
      </c>
      <c r="B901" s="1" t="s">
        <v>1770</v>
      </c>
      <c r="C901" s="1" t="s">
        <v>1771</v>
      </c>
      <c r="D901" s="1" t="s">
        <v>4018</v>
      </c>
    </row>
    <row r="902" spans="1:4" ht="12.75">
      <c r="A902" s="2">
        <v>7100</v>
      </c>
      <c r="B902" s="1" t="s">
        <v>1772</v>
      </c>
      <c r="C902" s="1" t="s">
        <v>1773</v>
      </c>
      <c r="D902" s="1" t="s">
        <v>4019</v>
      </c>
    </row>
    <row r="903" spans="1:4" ht="12.75">
      <c r="A903" s="2">
        <v>7101</v>
      </c>
      <c r="B903" s="1" t="s">
        <v>1774</v>
      </c>
      <c r="C903" s="1" t="s">
        <v>1775</v>
      </c>
      <c r="D903" s="1" t="s">
        <v>4020</v>
      </c>
    </row>
    <row r="904" spans="1:4" ht="12.75">
      <c r="A904" s="2">
        <v>7102</v>
      </c>
      <c r="B904" s="1" t="s">
        <v>1776</v>
      </c>
      <c r="C904" s="1" t="s">
        <v>1777</v>
      </c>
      <c r="D904" s="1" t="s">
        <v>4021</v>
      </c>
    </row>
    <row r="905" spans="1:3" ht="12.75">
      <c r="A905" s="2">
        <v>7103</v>
      </c>
      <c r="B905" s="1" t="s">
        <v>1778</v>
      </c>
      <c r="C905" s="1" t="s">
        <v>1779</v>
      </c>
    </row>
    <row r="906" spans="1:4" ht="12.75">
      <c r="A906" s="2">
        <v>7105</v>
      </c>
      <c r="B906" s="1" t="s">
        <v>1780</v>
      </c>
      <c r="C906" s="1" t="s">
        <v>1781</v>
      </c>
      <c r="D906" s="1" t="s">
        <v>4022</v>
      </c>
    </row>
    <row r="907" spans="1:4" ht="12.75">
      <c r="A907" s="2">
        <v>7106</v>
      </c>
      <c r="B907" s="1" t="s">
        <v>1782</v>
      </c>
      <c r="C907" s="1" t="s">
        <v>1783</v>
      </c>
      <c r="D907" s="1" t="s">
        <v>4023</v>
      </c>
    </row>
    <row r="908" spans="1:4" ht="12.75">
      <c r="A908" s="2">
        <v>7108</v>
      </c>
      <c r="B908" s="1" t="s">
        <v>1784</v>
      </c>
      <c r="C908" s="1" t="s">
        <v>1785</v>
      </c>
      <c r="D908" s="1" t="s">
        <v>4024</v>
      </c>
    </row>
    <row r="909" spans="1:4" ht="12.75">
      <c r="A909" s="2">
        <v>7110</v>
      </c>
      <c r="B909" s="1" t="s">
        <v>1786</v>
      </c>
      <c r="C909" s="1" t="s">
        <v>1787</v>
      </c>
      <c r="D909" s="1" t="s">
        <v>4025</v>
      </c>
    </row>
    <row r="910" spans="1:4" ht="12.75">
      <c r="A910" s="2">
        <v>7114</v>
      </c>
      <c r="B910" s="1" t="s">
        <v>1788</v>
      </c>
      <c r="C910" s="1" t="s">
        <v>1789</v>
      </c>
      <c r="D910" s="1" t="s">
        <v>4026</v>
      </c>
    </row>
    <row r="911" spans="1:4" ht="12.75">
      <c r="A911" s="2">
        <v>7118</v>
      </c>
      <c r="B911" s="1" t="s">
        <v>1790</v>
      </c>
      <c r="C911" s="1" t="s">
        <v>1791</v>
      </c>
      <c r="D911" s="1" t="s">
        <v>4027</v>
      </c>
    </row>
    <row r="912" spans="1:4" ht="12.75">
      <c r="A912" s="2">
        <v>7119</v>
      </c>
      <c r="B912" s="1" t="s">
        <v>208</v>
      </c>
      <c r="C912" s="1" t="s">
        <v>1792</v>
      </c>
      <c r="D912" s="1" t="s">
        <v>4028</v>
      </c>
    </row>
    <row r="913" spans="1:3" ht="12.75">
      <c r="A913" s="2">
        <v>7122</v>
      </c>
      <c r="B913" s="1" t="s">
        <v>1793</v>
      </c>
      <c r="C913" s="1" t="s">
        <v>1794</v>
      </c>
    </row>
    <row r="914" spans="1:4" ht="12.75">
      <c r="A914" s="2">
        <v>7126</v>
      </c>
      <c r="B914" s="1" t="s">
        <v>1795</v>
      </c>
      <c r="C914" s="1" t="s">
        <v>1796</v>
      </c>
      <c r="D914" s="1" t="s">
        <v>4029</v>
      </c>
    </row>
    <row r="915" spans="1:4" ht="12.75">
      <c r="A915" s="2">
        <v>7127</v>
      </c>
      <c r="B915" s="1" t="s">
        <v>1797</v>
      </c>
      <c r="C915" s="1" t="s">
        <v>1798</v>
      </c>
      <c r="D915" s="1" t="s">
        <v>4030</v>
      </c>
    </row>
    <row r="916" spans="1:4" ht="12.75">
      <c r="A916" s="2">
        <v>7128</v>
      </c>
      <c r="B916" s="1" t="s">
        <v>1799</v>
      </c>
      <c r="C916" s="1" t="s">
        <v>1800</v>
      </c>
      <c r="D916" s="1" t="s">
        <v>4031</v>
      </c>
    </row>
    <row r="917" spans="1:4" ht="12.75">
      <c r="A917" s="2">
        <v>7130</v>
      </c>
      <c r="B917" s="1" t="s">
        <v>1801</v>
      </c>
      <c r="C917" s="1" t="s">
        <v>1802</v>
      </c>
      <c r="D917" s="1" t="s">
        <v>4032</v>
      </c>
    </row>
    <row r="918" spans="1:3" ht="12.75">
      <c r="A918" s="2">
        <v>7131</v>
      </c>
      <c r="B918" s="1" t="s">
        <v>1803</v>
      </c>
      <c r="C918" s="1" t="s">
        <v>1804</v>
      </c>
    </row>
    <row r="919" spans="1:4" ht="12.75">
      <c r="A919" s="2">
        <v>7132</v>
      </c>
      <c r="B919" s="1" t="s">
        <v>1805</v>
      </c>
      <c r="C919" s="1" t="s">
        <v>1806</v>
      </c>
      <c r="D919" s="1" t="s">
        <v>4033</v>
      </c>
    </row>
    <row r="920" spans="1:4" ht="12.75">
      <c r="A920" s="2">
        <v>7133</v>
      </c>
      <c r="B920" s="1" t="s">
        <v>1807</v>
      </c>
      <c r="C920" s="1" t="s">
        <v>1808</v>
      </c>
      <c r="D920" s="1" t="s">
        <v>4034</v>
      </c>
    </row>
    <row r="921" spans="1:4" ht="12.75">
      <c r="A921" s="2">
        <v>7136</v>
      </c>
      <c r="B921" s="1" t="s">
        <v>1809</v>
      </c>
      <c r="C921" s="1" t="s">
        <v>1810</v>
      </c>
      <c r="D921" s="1" t="s">
        <v>4035</v>
      </c>
    </row>
    <row r="922" spans="1:4" ht="12.75">
      <c r="A922" s="2">
        <v>7138</v>
      </c>
      <c r="B922" s="1" t="s">
        <v>1811</v>
      </c>
      <c r="C922" s="1" t="s">
        <v>1812</v>
      </c>
      <c r="D922" s="1" t="s">
        <v>4036</v>
      </c>
    </row>
    <row r="923" spans="1:4" ht="12.75">
      <c r="A923" s="2">
        <v>7147</v>
      </c>
      <c r="B923" s="1" t="s">
        <v>1813</v>
      </c>
      <c r="C923" s="1" t="s">
        <v>1814</v>
      </c>
      <c r="D923" s="1" t="s">
        <v>4037</v>
      </c>
    </row>
    <row r="924" spans="1:4" ht="12.75">
      <c r="A924" s="2">
        <v>7148</v>
      </c>
      <c r="B924" s="1" t="s">
        <v>1815</v>
      </c>
      <c r="C924" s="1" t="s">
        <v>1816</v>
      </c>
      <c r="D924" s="1" t="s">
        <v>4038</v>
      </c>
    </row>
    <row r="925" spans="1:4" ht="12.75">
      <c r="A925" s="2">
        <v>7149</v>
      </c>
      <c r="B925" s="1" t="s">
        <v>1817</v>
      </c>
      <c r="C925" s="1" t="s">
        <v>1818</v>
      </c>
      <c r="D925" s="1" t="s">
        <v>4039</v>
      </c>
    </row>
    <row r="926" spans="1:4" ht="12.75">
      <c r="A926" s="2">
        <v>7150</v>
      </c>
      <c r="B926" s="1" t="s">
        <v>1819</v>
      </c>
      <c r="C926" s="1" t="s">
        <v>1820</v>
      </c>
      <c r="D926" s="1" t="s">
        <v>4040</v>
      </c>
    </row>
    <row r="927" spans="1:4" ht="12.75">
      <c r="A927" s="2">
        <v>7153</v>
      </c>
      <c r="B927" s="1" t="s">
        <v>1821</v>
      </c>
      <c r="C927" s="1" t="s">
        <v>1822</v>
      </c>
      <c r="D927" s="1" t="s">
        <v>4041</v>
      </c>
    </row>
    <row r="928" spans="1:4" ht="12.75">
      <c r="A928" s="2">
        <v>7154</v>
      </c>
      <c r="B928" s="1" t="s">
        <v>1823</v>
      </c>
      <c r="C928" s="1" t="s">
        <v>1824</v>
      </c>
      <c r="D928" s="1" t="s">
        <v>4042</v>
      </c>
    </row>
    <row r="929" spans="1:4" ht="12.75">
      <c r="A929" s="2">
        <v>7156</v>
      </c>
      <c r="B929" s="1" t="s">
        <v>1825</v>
      </c>
      <c r="C929" s="1" t="s">
        <v>1826</v>
      </c>
      <c r="D929" s="1" t="s">
        <v>4043</v>
      </c>
    </row>
    <row r="930" spans="1:4" ht="12.75">
      <c r="A930" s="2">
        <v>7161</v>
      </c>
      <c r="B930" s="1" t="s">
        <v>1827</v>
      </c>
      <c r="C930" s="1" t="s">
        <v>1828</v>
      </c>
      <c r="D930" s="1" t="s">
        <v>4044</v>
      </c>
    </row>
    <row r="931" spans="1:4" ht="12.75">
      <c r="A931" s="2">
        <v>7165</v>
      </c>
      <c r="B931" s="1" t="s">
        <v>1829</v>
      </c>
      <c r="C931" s="1" t="s">
        <v>1830</v>
      </c>
      <c r="D931" s="1" t="s">
        <v>4045</v>
      </c>
    </row>
    <row r="932" spans="1:4" ht="12.75">
      <c r="A932" s="2">
        <v>7166</v>
      </c>
      <c r="B932" s="1" t="s">
        <v>1831</v>
      </c>
      <c r="C932" s="1" t="s">
        <v>1832</v>
      </c>
      <c r="D932" s="1" t="s">
        <v>4046</v>
      </c>
    </row>
    <row r="933" spans="1:4" ht="12.75">
      <c r="A933" s="2">
        <v>7167</v>
      </c>
      <c r="B933" s="1" t="s">
        <v>1833</v>
      </c>
      <c r="C933" s="1" t="s">
        <v>1834</v>
      </c>
      <c r="D933" s="1" t="s">
        <v>4047</v>
      </c>
    </row>
    <row r="934" spans="1:4" ht="12.75">
      <c r="A934" s="2">
        <v>7169</v>
      </c>
      <c r="B934" s="1" t="s">
        <v>1835</v>
      </c>
      <c r="C934" s="1" t="s">
        <v>1836</v>
      </c>
      <c r="D934" s="1" t="s">
        <v>4048</v>
      </c>
    </row>
    <row r="935" spans="1:4" ht="12.75">
      <c r="A935" s="2">
        <v>7171</v>
      </c>
      <c r="B935" s="1" t="s">
        <v>1837</v>
      </c>
      <c r="C935" s="1" t="s">
        <v>1838</v>
      </c>
      <c r="D935" s="1" t="s">
        <v>4049</v>
      </c>
    </row>
    <row r="936" spans="1:4" ht="12.75">
      <c r="A936" s="2">
        <v>7176</v>
      </c>
      <c r="B936" s="1" t="s">
        <v>1839</v>
      </c>
      <c r="C936" s="1" t="s">
        <v>1840</v>
      </c>
      <c r="D936" s="1" t="s">
        <v>4050</v>
      </c>
    </row>
    <row r="937" spans="1:4" ht="12.75">
      <c r="A937" s="2">
        <v>7178</v>
      </c>
      <c r="B937" s="1" t="s">
        <v>1841</v>
      </c>
      <c r="C937" s="1" t="s">
        <v>1842</v>
      </c>
      <c r="D937" s="1" t="s">
        <v>4051</v>
      </c>
    </row>
    <row r="938" spans="1:4" ht="12.75">
      <c r="A938" s="2">
        <v>7181</v>
      </c>
      <c r="B938" s="1" t="s">
        <v>1843</v>
      </c>
      <c r="C938" s="1" t="s">
        <v>1844</v>
      </c>
      <c r="D938" s="1" t="s">
        <v>4052</v>
      </c>
    </row>
    <row r="939" spans="1:4" ht="12.75">
      <c r="A939" s="2">
        <v>7182</v>
      </c>
      <c r="B939" s="1" t="s">
        <v>1845</v>
      </c>
      <c r="C939" s="1" t="s">
        <v>1846</v>
      </c>
      <c r="D939" s="1" t="s">
        <v>4053</v>
      </c>
    </row>
    <row r="940" spans="1:4" ht="12.75">
      <c r="A940" s="2">
        <v>7184</v>
      </c>
      <c r="B940" s="1" t="s">
        <v>1847</v>
      </c>
      <c r="C940" s="1" t="s">
        <v>1848</v>
      </c>
      <c r="D940" s="1" t="s">
        <v>4054</v>
      </c>
    </row>
    <row r="941" spans="1:4" ht="12.75">
      <c r="A941" s="2">
        <v>7187</v>
      </c>
      <c r="B941" s="1" t="s">
        <v>1849</v>
      </c>
      <c r="C941" s="1" t="s">
        <v>1850</v>
      </c>
      <c r="D941" s="1" t="s">
        <v>4055</v>
      </c>
    </row>
    <row r="942" spans="1:4" ht="12.75">
      <c r="A942" s="2">
        <v>7188</v>
      </c>
      <c r="B942" s="1" t="s">
        <v>1851</v>
      </c>
      <c r="C942" s="1" t="s">
        <v>1852</v>
      </c>
      <c r="D942" s="1" t="s">
        <v>4056</v>
      </c>
    </row>
    <row r="943" spans="1:4" ht="12.75">
      <c r="A943" s="2">
        <v>7189</v>
      </c>
      <c r="B943" s="1" t="s">
        <v>1853</v>
      </c>
      <c r="C943" s="1" t="s">
        <v>1854</v>
      </c>
      <c r="D943" s="1" t="s">
        <v>4057</v>
      </c>
    </row>
    <row r="944" spans="1:4" ht="12.75">
      <c r="A944" s="2">
        <v>7191</v>
      </c>
      <c r="B944" s="1" t="s">
        <v>1855</v>
      </c>
      <c r="C944" s="1" t="s">
        <v>1856</v>
      </c>
      <c r="D944" s="1" t="s">
        <v>4058</v>
      </c>
    </row>
    <row r="945" spans="1:3" ht="12.75">
      <c r="A945" s="2">
        <v>7192</v>
      </c>
      <c r="B945" s="1" t="s">
        <v>1857</v>
      </c>
      <c r="C945" s="1" t="s">
        <v>1858</v>
      </c>
    </row>
    <row r="946" spans="1:4" ht="12.75">
      <c r="A946" s="2">
        <v>7193</v>
      </c>
      <c r="B946" s="1" t="s">
        <v>1859</v>
      </c>
      <c r="C946" s="1" t="s">
        <v>1860</v>
      </c>
      <c r="D946" s="1" t="s">
        <v>4059</v>
      </c>
    </row>
    <row r="947" spans="1:3" ht="12.75">
      <c r="A947" s="2">
        <v>7194</v>
      </c>
      <c r="B947" s="1" t="s">
        <v>1861</v>
      </c>
      <c r="C947" s="1" t="s">
        <v>1862</v>
      </c>
    </row>
    <row r="948" spans="1:4" ht="12.75">
      <c r="A948" s="2">
        <v>7197</v>
      </c>
      <c r="B948" s="1" t="s">
        <v>1863</v>
      </c>
      <c r="C948" s="1" t="s">
        <v>1864</v>
      </c>
      <c r="D948" s="1" t="s">
        <v>4060</v>
      </c>
    </row>
    <row r="949" spans="1:4" ht="12.75">
      <c r="A949" s="2">
        <v>7198</v>
      </c>
      <c r="B949" s="1" t="s">
        <v>1865</v>
      </c>
      <c r="C949" s="1" t="s">
        <v>1866</v>
      </c>
      <c r="D949" s="1" t="s">
        <v>4061</v>
      </c>
    </row>
    <row r="950" spans="1:4" ht="12.75">
      <c r="A950" s="2">
        <v>7199</v>
      </c>
      <c r="B950" s="1" t="s">
        <v>1867</v>
      </c>
      <c r="C950" s="1" t="s">
        <v>1868</v>
      </c>
      <c r="D950" s="1" t="s">
        <v>4062</v>
      </c>
    </row>
    <row r="951" spans="1:4" ht="12.75">
      <c r="A951" s="2">
        <v>7201</v>
      </c>
      <c r="B951" s="1" t="s">
        <v>1869</v>
      </c>
      <c r="C951" s="1" t="s">
        <v>1870</v>
      </c>
      <c r="D951" s="1" t="s">
        <v>4063</v>
      </c>
    </row>
    <row r="952" spans="1:4" ht="12.75">
      <c r="A952" s="2">
        <v>7202</v>
      </c>
      <c r="B952" s="1" t="s">
        <v>1871</v>
      </c>
      <c r="C952" s="1" t="s">
        <v>1872</v>
      </c>
      <c r="D952" s="1" t="s">
        <v>4064</v>
      </c>
    </row>
    <row r="953" spans="1:4" ht="12.75">
      <c r="A953" s="2">
        <v>7204</v>
      </c>
      <c r="B953" s="1" t="s">
        <v>1873</v>
      </c>
      <c r="C953" s="1" t="s">
        <v>1874</v>
      </c>
      <c r="D953" s="1" t="s">
        <v>4065</v>
      </c>
    </row>
    <row r="954" spans="1:4" ht="12.75">
      <c r="A954" s="2">
        <v>7209</v>
      </c>
      <c r="B954" s="1" t="s">
        <v>1875</v>
      </c>
      <c r="C954" s="1" t="s">
        <v>1876</v>
      </c>
      <c r="D954" s="1" t="s">
        <v>4066</v>
      </c>
    </row>
    <row r="955" spans="1:4" ht="12.75">
      <c r="A955" s="2">
        <v>7218</v>
      </c>
      <c r="B955" s="1" t="s">
        <v>1877</v>
      </c>
      <c r="C955" s="1" t="s">
        <v>1878</v>
      </c>
      <c r="D955" s="1" t="s">
        <v>4067</v>
      </c>
    </row>
    <row r="956" spans="1:4" ht="12.75">
      <c r="A956" s="2">
        <v>7219</v>
      </c>
      <c r="B956" s="1" t="s">
        <v>1879</v>
      </c>
      <c r="C956" s="1" t="s">
        <v>1880</v>
      </c>
      <c r="D956" s="1" t="s">
        <v>4068</v>
      </c>
    </row>
    <row r="957" spans="1:4" ht="12.75">
      <c r="A957" s="2">
        <v>7221</v>
      </c>
      <c r="B957" s="1" t="s">
        <v>1881</v>
      </c>
      <c r="C957" s="1" t="s">
        <v>1882</v>
      </c>
      <c r="D957" s="1" t="s">
        <v>4069</v>
      </c>
    </row>
    <row r="958" spans="1:4" ht="12.75">
      <c r="A958" s="2">
        <v>7222</v>
      </c>
      <c r="B958" s="1" t="s">
        <v>1749</v>
      </c>
      <c r="C958" s="1" t="s">
        <v>1883</v>
      </c>
      <c r="D958" s="1" t="s">
        <v>4070</v>
      </c>
    </row>
    <row r="959" spans="1:4" ht="12.75">
      <c r="A959" s="2">
        <v>7223</v>
      </c>
      <c r="B959" s="1" t="s">
        <v>1884</v>
      </c>
      <c r="C959" s="1" t="s">
        <v>1885</v>
      </c>
      <c r="D959" s="1" t="s">
        <v>4071</v>
      </c>
    </row>
    <row r="960" spans="1:3" ht="12.75">
      <c r="A960" s="2">
        <v>7224</v>
      </c>
      <c r="B960" s="1" t="s">
        <v>1886</v>
      </c>
      <c r="C960" s="1" t="s">
        <v>1887</v>
      </c>
    </row>
    <row r="961" spans="1:4" ht="12.75">
      <c r="A961" s="2">
        <v>7225</v>
      </c>
      <c r="B961" s="1" t="s">
        <v>1888</v>
      </c>
      <c r="C961" s="1" t="s">
        <v>1889</v>
      </c>
      <c r="D961" s="1" t="s">
        <v>4072</v>
      </c>
    </row>
    <row r="962" spans="1:3" ht="12.75">
      <c r="A962" s="2">
        <v>7226</v>
      </c>
      <c r="B962" s="1" t="s">
        <v>1890</v>
      </c>
      <c r="C962" s="1" t="s">
        <v>1891</v>
      </c>
    </row>
    <row r="963" spans="1:4" ht="12.75">
      <c r="A963" s="2">
        <v>7227</v>
      </c>
      <c r="B963" s="1" t="s">
        <v>1892</v>
      </c>
      <c r="C963" s="1" t="s">
        <v>1893</v>
      </c>
      <c r="D963" s="1" t="s">
        <v>4073</v>
      </c>
    </row>
    <row r="964" spans="1:4" ht="12.75">
      <c r="A964" s="2">
        <v>7230</v>
      </c>
      <c r="B964" s="1" t="s">
        <v>1894</v>
      </c>
      <c r="C964" s="1" t="s">
        <v>1895</v>
      </c>
      <c r="D964" s="1" t="s">
        <v>4074</v>
      </c>
    </row>
    <row r="965" spans="1:4" ht="12.75">
      <c r="A965" s="2">
        <v>7232</v>
      </c>
      <c r="B965" s="1" t="s">
        <v>1896</v>
      </c>
      <c r="C965" s="1" t="s">
        <v>1897</v>
      </c>
      <c r="D965" s="1" t="s">
        <v>4075</v>
      </c>
    </row>
    <row r="966" spans="1:4" ht="12.75">
      <c r="A966" s="2">
        <v>7233</v>
      </c>
      <c r="B966" s="1" t="s">
        <v>1898</v>
      </c>
      <c r="C966" s="1" t="s">
        <v>1899</v>
      </c>
      <c r="D966" s="1" t="s">
        <v>4076</v>
      </c>
    </row>
    <row r="967" spans="1:4" ht="12.75">
      <c r="A967" s="2">
        <v>7236</v>
      </c>
      <c r="B967" s="1" t="s">
        <v>1900</v>
      </c>
      <c r="C967" s="1" t="s">
        <v>1901</v>
      </c>
      <c r="D967" s="1" t="s">
        <v>4077</v>
      </c>
    </row>
    <row r="968" spans="1:4" ht="12.75">
      <c r="A968" s="2">
        <v>7237</v>
      </c>
      <c r="B968" s="1" t="s">
        <v>1902</v>
      </c>
      <c r="C968" s="1" t="s">
        <v>1903</v>
      </c>
      <c r="D968" s="1" t="s">
        <v>4078</v>
      </c>
    </row>
    <row r="969" spans="1:4" ht="12.75">
      <c r="A969" s="2">
        <v>7239</v>
      </c>
      <c r="B969" s="1" t="s">
        <v>1904</v>
      </c>
      <c r="C969" s="1" t="s">
        <v>1905</v>
      </c>
      <c r="D969" s="1" t="s">
        <v>4079</v>
      </c>
    </row>
    <row r="970" spans="1:3" ht="12.75">
      <c r="A970" s="2">
        <v>7240</v>
      </c>
      <c r="B970" s="1" t="s">
        <v>1906</v>
      </c>
      <c r="C970" s="1" t="s">
        <v>1907</v>
      </c>
    </row>
    <row r="971" spans="1:4" ht="12.75">
      <c r="A971" s="2">
        <v>7242</v>
      </c>
      <c r="B971" s="1" t="s">
        <v>1908</v>
      </c>
      <c r="C971" s="1" t="s">
        <v>1909</v>
      </c>
      <c r="D971" s="1" t="s">
        <v>4080</v>
      </c>
    </row>
    <row r="972" spans="1:4" ht="12.75">
      <c r="A972" s="2">
        <v>7244</v>
      </c>
      <c r="B972" s="1" t="s">
        <v>1910</v>
      </c>
      <c r="C972" s="1" t="s">
        <v>1911</v>
      </c>
      <c r="D972" s="1" t="s">
        <v>4081</v>
      </c>
    </row>
    <row r="973" spans="1:4" ht="12.75">
      <c r="A973" s="2">
        <v>7245</v>
      </c>
      <c r="B973" s="1" t="s">
        <v>1912</v>
      </c>
      <c r="C973" s="1" t="s">
        <v>1913</v>
      </c>
      <c r="D973" s="1" t="s">
        <v>4082</v>
      </c>
    </row>
    <row r="974" spans="1:4" ht="12.75">
      <c r="A974" s="2">
        <v>7247</v>
      </c>
      <c r="B974" s="1" t="s">
        <v>1914</v>
      </c>
      <c r="C974" s="1" t="s">
        <v>1915</v>
      </c>
      <c r="D974" s="1" t="s">
        <v>4083</v>
      </c>
    </row>
    <row r="975" spans="1:4" ht="12.75">
      <c r="A975" s="2">
        <v>7249</v>
      </c>
      <c r="B975" s="1" t="s">
        <v>1916</v>
      </c>
      <c r="C975" s="1" t="s">
        <v>1917</v>
      </c>
      <c r="D975" s="1" t="s">
        <v>4084</v>
      </c>
    </row>
    <row r="976" spans="1:4" ht="12.75">
      <c r="A976" s="2">
        <v>7259</v>
      </c>
      <c r="B976" s="1" t="s">
        <v>1918</v>
      </c>
      <c r="C976" s="1" t="s">
        <v>1919</v>
      </c>
      <c r="D976" s="1" t="s">
        <v>4085</v>
      </c>
    </row>
    <row r="977" spans="1:4" ht="12.75">
      <c r="A977" s="2">
        <v>7260</v>
      </c>
      <c r="B977" s="1" t="s">
        <v>1920</v>
      </c>
      <c r="C977" s="1" t="s">
        <v>1921</v>
      </c>
      <c r="D977" s="1" t="s">
        <v>4086</v>
      </c>
    </row>
    <row r="978" spans="1:4" ht="12.75">
      <c r="A978" s="2">
        <v>7261</v>
      </c>
      <c r="B978" s="1" t="s">
        <v>1922</v>
      </c>
      <c r="C978" s="1" t="s">
        <v>1923</v>
      </c>
      <c r="D978" s="1" t="s">
        <v>4087</v>
      </c>
    </row>
    <row r="979" spans="1:4" ht="12.75">
      <c r="A979" s="2">
        <v>7262</v>
      </c>
      <c r="B979" s="1" t="s">
        <v>1924</v>
      </c>
      <c r="C979" s="1" t="s">
        <v>1925</v>
      </c>
      <c r="D979" s="1" t="s">
        <v>4088</v>
      </c>
    </row>
    <row r="980" spans="1:4" ht="12.75">
      <c r="A980" s="2">
        <v>7263</v>
      </c>
      <c r="B980" s="1" t="s">
        <v>1926</v>
      </c>
      <c r="C980" s="1" t="s">
        <v>1927</v>
      </c>
      <c r="D980" s="1" t="s">
        <v>4089</v>
      </c>
    </row>
    <row r="981" spans="1:4" ht="12.75">
      <c r="A981" s="2">
        <v>7265</v>
      </c>
      <c r="B981" s="1" t="s">
        <v>1928</v>
      </c>
      <c r="C981" s="1" t="s">
        <v>1929</v>
      </c>
      <c r="D981" s="1" t="s">
        <v>4090</v>
      </c>
    </row>
    <row r="982" spans="1:4" ht="12.75">
      <c r="A982" s="2">
        <v>7266</v>
      </c>
      <c r="B982" s="1" t="s">
        <v>1930</v>
      </c>
      <c r="C982" s="1" t="s">
        <v>1931</v>
      </c>
      <c r="D982" s="1" t="s">
        <v>4091</v>
      </c>
    </row>
    <row r="983" spans="1:4" ht="12.75">
      <c r="A983" s="2">
        <v>7267</v>
      </c>
      <c r="B983" s="1" t="s">
        <v>1932</v>
      </c>
      <c r="C983" s="1" t="s">
        <v>1933</v>
      </c>
      <c r="D983" s="1" t="s">
        <v>4092</v>
      </c>
    </row>
    <row r="984" spans="1:4" ht="12.75">
      <c r="A984" s="2">
        <v>7268</v>
      </c>
      <c r="B984" s="1" t="s">
        <v>1934</v>
      </c>
      <c r="C984" s="1" t="s">
        <v>1935</v>
      </c>
      <c r="D984" s="1" t="s">
        <v>4093</v>
      </c>
    </row>
    <row r="985" spans="1:4" ht="12.75">
      <c r="A985" s="2">
        <v>7271</v>
      </c>
      <c r="B985" s="1" t="s">
        <v>1644</v>
      </c>
      <c r="C985" s="1" t="s">
        <v>1936</v>
      </c>
      <c r="D985" s="1" t="s">
        <v>4094</v>
      </c>
    </row>
    <row r="986" spans="1:4" ht="12.75">
      <c r="A986" s="2">
        <v>7272</v>
      </c>
      <c r="B986" s="1" t="s">
        <v>1937</v>
      </c>
      <c r="C986" s="1" t="s">
        <v>1938</v>
      </c>
      <c r="D986" s="1" t="s">
        <v>4095</v>
      </c>
    </row>
    <row r="987" spans="1:3" ht="12.75">
      <c r="A987" s="2">
        <v>7273</v>
      </c>
      <c r="B987" s="1" t="s">
        <v>1939</v>
      </c>
      <c r="C987" s="1" t="s">
        <v>1940</v>
      </c>
    </row>
    <row r="988" spans="1:4" ht="12.75">
      <c r="A988" s="2">
        <v>7276</v>
      </c>
      <c r="B988" s="1" t="s">
        <v>1941</v>
      </c>
      <c r="C988" s="1" t="s">
        <v>1942</v>
      </c>
      <c r="D988" s="1" t="s">
        <v>4096</v>
      </c>
    </row>
    <row r="989" spans="1:4" ht="12.75">
      <c r="A989" s="2">
        <v>7277</v>
      </c>
      <c r="B989" s="1" t="s">
        <v>1943</v>
      </c>
      <c r="C989" s="1" t="s">
        <v>1944</v>
      </c>
      <c r="D989" s="1" t="s">
        <v>4097</v>
      </c>
    </row>
    <row r="990" spans="1:4" ht="12.75">
      <c r="A990" s="2">
        <v>7278</v>
      </c>
      <c r="B990" s="1" t="s">
        <v>1945</v>
      </c>
      <c r="C990" s="1" t="s">
        <v>1946</v>
      </c>
      <c r="D990" s="1" t="s">
        <v>4098</v>
      </c>
    </row>
    <row r="991" spans="1:4" ht="12.75">
      <c r="A991" s="2">
        <v>7279</v>
      </c>
      <c r="B991" s="1" t="s">
        <v>1947</v>
      </c>
      <c r="C991" s="1" t="s">
        <v>1948</v>
      </c>
      <c r="D991" s="1" t="s">
        <v>4099</v>
      </c>
    </row>
    <row r="992" spans="1:3" ht="12.75">
      <c r="A992" s="2">
        <v>7280</v>
      </c>
      <c r="B992" s="1" t="s">
        <v>1949</v>
      </c>
      <c r="C992" s="1" t="s">
        <v>1950</v>
      </c>
    </row>
    <row r="993" spans="1:4" ht="12.75">
      <c r="A993" s="2">
        <v>7281</v>
      </c>
      <c r="B993" s="1" t="s">
        <v>1951</v>
      </c>
      <c r="C993" s="1" t="s">
        <v>1952</v>
      </c>
      <c r="D993" s="1" t="s">
        <v>4100</v>
      </c>
    </row>
    <row r="994" spans="1:4" ht="12.75">
      <c r="A994" s="2">
        <v>7282</v>
      </c>
      <c r="B994" s="1" t="s">
        <v>1953</v>
      </c>
      <c r="C994" s="1" t="s">
        <v>1954</v>
      </c>
      <c r="D994" s="1" t="s">
        <v>4101</v>
      </c>
    </row>
    <row r="995" spans="1:4" ht="12.75">
      <c r="A995" s="2">
        <v>7283</v>
      </c>
      <c r="B995" s="1" t="s">
        <v>1955</v>
      </c>
      <c r="C995" s="1" t="s">
        <v>1956</v>
      </c>
      <c r="D995" s="1" t="s">
        <v>4102</v>
      </c>
    </row>
    <row r="996" spans="1:4" ht="12.75">
      <c r="A996" s="2">
        <v>7284</v>
      </c>
      <c r="B996" s="1" t="s">
        <v>1957</v>
      </c>
      <c r="C996" s="1" t="s">
        <v>1958</v>
      </c>
      <c r="D996" s="1" t="s">
        <v>4103</v>
      </c>
    </row>
    <row r="997" spans="1:4" ht="12.75">
      <c r="A997" s="2">
        <v>7285</v>
      </c>
      <c r="B997" s="1" t="s">
        <v>1959</v>
      </c>
      <c r="C997" s="1" t="s">
        <v>1960</v>
      </c>
      <c r="D997" s="1" t="s">
        <v>4104</v>
      </c>
    </row>
    <row r="998" spans="1:4" ht="12.75">
      <c r="A998" s="2">
        <v>7286</v>
      </c>
      <c r="B998" s="1" t="s">
        <v>1961</v>
      </c>
      <c r="C998" s="1" t="s">
        <v>1962</v>
      </c>
      <c r="D998" s="1" t="s">
        <v>4105</v>
      </c>
    </row>
    <row r="999" spans="1:4" ht="12.75">
      <c r="A999" s="2">
        <v>7290</v>
      </c>
      <c r="B999" s="1" t="s">
        <v>1963</v>
      </c>
      <c r="C999" s="1" t="s">
        <v>1964</v>
      </c>
      <c r="D999" s="1" t="s">
        <v>4106</v>
      </c>
    </row>
    <row r="1000" spans="1:4" ht="12.75">
      <c r="A1000" s="2">
        <v>7291</v>
      </c>
      <c r="B1000" s="1" t="s">
        <v>1965</v>
      </c>
      <c r="C1000" s="1" t="s">
        <v>1966</v>
      </c>
      <c r="D1000" s="1" t="s">
        <v>4107</v>
      </c>
    </row>
    <row r="1001" spans="1:4" ht="12.75">
      <c r="A1001" s="2">
        <v>7298</v>
      </c>
      <c r="B1001" s="1" t="s">
        <v>1967</v>
      </c>
      <c r="C1001" s="1" t="s">
        <v>1968</v>
      </c>
      <c r="D1001" s="1" t="s">
        <v>4108</v>
      </c>
    </row>
    <row r="1002" spans="1:4" ht="12.75">
      <c r="A1002" s="2">
        <v>7301</v>
      </c>
      <c r="B1002" s="1" t="s">
        <v>1969</v>
      </c>
      <c r="C1002" s="1" t="s">
        <v>1970</v>
      </c>
      <c r="D1002" s="1" t="s">
        <v>4109</v>
      </c>
    </row>
    <row r="1003" spans="1:4" ht="12.75">
      <c r="A1003" s="2">
        <v>7303</v>
      </c>
      <c r="B1003" s="1" t="s">
        <v>1971</v>
      </c>
      <c r="C1003" s="1" t="s">
        <v>1972</v>
      </c>
      <c r="D1003" s="1" t="s">
        <v>4110</v>
      </c>
    </row>
    <row r="1004" spans="1:4" ht="12.75">
      <c r="A1004" s="2">
        <v>7306</v>
      </c>
      <c r="B1004" s="1" t="s">
        <v>1973</v>
      </c>
      <c r="C1004" s="1" t="s">
        <v>1974</v>
      </c>
      <c r="D1004" s="1" t="s">
        <v>4111</v>
      </c>
    </row>
    <row r="1005" spans="1:4" ht="12.75">
      <c r="A1005" s="2">
        <v>7307</v>
      </c>
      <c r="B1005" s="1" t="s">
        <v>1618</v>
      </c>
      <c r="C1005" s="1" t="s">
        <v>1975</v>
      </c>
      <c r="D1005" s="1" t="s">
        <v>4112</v>
      </c>
    </row>
    <row r="1006" spans="1:4" ht="12.75">
      <c r="A1006" s="2">
        <v>7311</v>
      </c>
      <c r="B1006" s="1" t="s">
        <v>1976</v>
      </c>
      <c r="C1006" s="1" t="s">
        <v>1977</v>
      </c>
      <c r="D1006" s="1" t="s">
        <v>4113</v>
      </c>
    </row>
    <row r="1007" spans="1:4" ht="12.75">
      <c r="A1007" s="2">
        <v>7312</v>
      </c>
      <c r="B1007" s="1" t="s">
        <v>896</v>
      </c>
      <c r="C1007" s="1" t="s">
        <v>1978</v>
      </c>
      <c r="D1007" s="1" t="s">
        <v>4114</v>
      </c>
    </row>
    <row r="1008" spans="1:4" ht="12.75">
      <c r="A1008" s="2">
        <v>7313</v>
      </c>
      <c r="B1008" s="1" t="s">
        <v>1979</v>
      </c>
      <c r="C1008" s="1" t="s">
        <v>1980</v>
      </c>
      <c r="D1008" s="1" t="s">
        <v>4115</v>
      </c>
    </row>
    <row r="1009" spans="1:4" ht="12.75">
      <c r="A1009" s="2">
        <v>7315</v>
      </c>
      <c r="B1009" s="1" t="s">
        <v>1981</v>
      </c>
      <c r="C1009" s="1" t="s">
        <v>1982</v>
      </c>
      <c r="D1009" s="1" t="s">
        <v>4116</v>
      </c>
    </row>
    <row r="1010" spans="1:4" ht="12.75">
      <c r="A1010" s="2">
        <v>7317</v>
      </c>
      <c r="B1010" s="1" t="s">
        <v>1983</v>
      </c>
      <c r="C1010" s="1" t="s">
        <v>1984</v>
      </c>
      <c r="D1010" s="1" t="s">
        <v>4117</v>
      </c>
    </row>
    <row r="1011" spans="1:4" ht="12.75">
      <c r="A1011" s="2">
        <v>7322</v>
      </c>
      <c r="B1011" s="1" t="s">
        <v>1985</v>
      </c>
      <c r="C1011" s="1" t="s">
        <v>1986</v>
      </c>
      <c r="D1011" s="1" t="s">
        <v>4118</v>
      </c>
    </row>
    <row r="1012" spans="1:4" ht="12.75">
      <c r="A1012" s="2">
        <v>7323</v>
      </c>
      <c r="B1012" s="1" t="s">
        <v>1987</v>
      </c>
      <c r="C1012" s="1" t="s">
        <v>1988</v>
      </c>
      <c r="D1012" s="1" t="s">
        <v>4119</v>
      </c>
    </row>
    <row r="1013" spans="1:4" ht="12.75">
      <c r="A1013" s="2">
        <v>7328</v>
      </c>
      <c r="B1013" s="1" t="s">
        <v>1989</v>
      </c>
      <c r="C1013" s="1" t="s">
        <v>1990</v>
      </c>
      <c r="D1013" s="1" t="s">
        <v>4120</v>
      </c>
    </row>
    <row r="1014" spans="1:4" ht="12.75">
      <c r="A1014" s="2">
        <v>7332</v>
      </c>
      <c r="B1014" s="1" t="s">
        <v>1991</v>
      </c>
      <c r="C1014" s="1" t="s">
        <v>1992</v>
      </c>
      <c r="D1014" s="1" t="s">
        <v>4121</v>
      </c>
    </row>
    <row r="1015" spans="1:3" ht="12.75">
      <c r="A1015" s="2">
        <v>7333</v>
      </c>
      <c r="B1015" s="1" t="s">
        <v>1993</v>
      </c>
      <c r="C1015" s="1" t="s">
        <v>1994</v>
      </c>
    </row>
    <row r="1016" spans="1:4" ht="12.75">
      <c r="A1016" s="2">
        <v>7336</v>
      </c>
      <c r="B1016" s="1" t="s">
        <v>1995</v>
      </c>
      <c r="C1016" s="1" t="s">
        <v>1996</v>
      </c>
      <c r="D1016" s="1" t="s">
        <v>4122</v>
      </c>
    </row>
    <row r="1017" spans="1:3" ht="12.75">
      <c r="A1017" s="2">
        <v>7337</v>
      </c>
      <c r="B1017" s="1" t="s">
        <v>1997</v>
      </c>
      <c r="C1017" s="1" t="s">
        <v>1998</v>
      </c>
    </row>
    <row r="1018" spans="1:4" ht="12.75">
      <c r="A1018" s="2">
        <v>7338</v>
      </c>
      <c r="B1018" s="1" t="s">
        <v>1999</v>
      </c>
      <c r="C1018" s="1" t="s">
        <v>2000</v>
      </c>
      <c r="D1018" s="1" t="s">
        <v>4123</v>
      </c>
    </row>
    <row r="1019" spans="1:4" ht="12.75">
      <c r="A1019" s="2">
        <v>7340</v>
      </c>
      <c r="B1019" s="1" t="s">
        <v>2001</v>
      </c>
      <c r="C1019" s="1" t="s">
        <v>2002</v>
      </c>
      <c r="D1019" s="1" t="s">
        <v>4124</v>
      </c>
    </row>
    <row r="1020" spans="1:4" ht="12.75">
      <c r="A1020" s="2">
        <v>7343</v>
      </c>
      <c r="B1020" s="1" t="s">
        <v>2003</v>
      </c>
      <c r="C1020" s="1" t="s">
        <v>2004</v>
      </c>
      <c r="D1020" s="1" t="s">
        <v>4125</v>
      </c>
    </row>
    <row r="1021" spans="1:4" ht="12.75">
      <c r="A1021" s="2">
        <v>7345</v>
      </c>
      <c r="B1021" s="1" t="s">
        <v>2005</v>
      </c>
      <c r="C1021" s="1" t="s">
        <v>2006</v>
      </c>
      <c r="D1021" s="1" t="s">
        <v>4126</v>
      </c>
    </row>
    <row r="1022" spans="1:4" ht="12.75">
      <c r="A1022" s="2">
        <v>7347</v>
      </c>
      <c r="B1022" s="1" t="s">
        <v>2007</v>
      </c>
      <c r="C1022" s="1" t="s">
        <v>2008</v>
      </c>
      <c r="D1022" s="1" t="s">
        <v>4127</v>
      </c>
    </row>
    <row r="1023" spans="1:4" ht="12.75">
      <c r="A1023" s="2">
        <v>7348</v>
      </c>
      <c r="B1023" s="1" t="s">
        <v>2009</v>
      </c>
      <c r="C1023" s="1" t="s">
        <v>2010</v>
      </c>
      <c r="D1023" s="1" t="s">
        <v>4128</v>
      </c>
    </row>
    <row r="1024" spans="1:4" ht="12.75">
      <c r="A1024" s="2">
        <v>7349</v>
      </c>
      <c r="B1024" s="1" t="s">
        <v>2011</v>
      </c>
      <c r="C1024" s="1" t="s">
        <v>2012</v>
      </c>
      <c r="D1024" s="1" t="s">
        <v>4129</v>
      </c>
    </row>
    <row r="1025" spans="1:4" ht="12.75">
      <c r="A1025" s="2">
        <v>7351</v>
      </c>
      <c r="B1025" s="1" t="s">
        <v>2013</v>
      </c>
      <c r="C1025" s="1" t="s">
        <v>2014</v>
      </c>
      <c r="D1025" s="1" t="s">
        <v>4130</v>
      </c>
    </row>
    <row r="1026" spans="1:3" ht="12.75">
      <c r="A1026" s="2">
        <v>7352</v>
      </c>
      <c r="B1026" s="1" t="s">
        <v>2015</v>
      </c>
      <c r="C1026" s="1" t="s">
        <v>2016</v>
      </c>
    </row>
    <row r="1027" spans="1:4" ht="12.75">
      <c r="A1027" s="2">
        <v>7354</v>
      </c>
      <c r="B1027" s="1" t="s">
        <v>2017</v>
      </c>
      <c r="C1027" s="1" t="s">
        <v>2018</v>
      </c>
      <c r="D1027" s="1" t="s">
        <v>4131</v>
      </c>
    </row>
    <row r="1028" spans="1:4" ht="12.75">
      <c r="A1028" s="2">
        <v>7355</v>
      </c>
      <c r="B1028" s="1" t="s">
        <v>2019</v>
      </c>
      <c r="C1028" s="1" t="s">
        <v>2020</v>
      </c>
      <c r="D1028" s="1" t="s">
        <v>4132</v>
      </c>
    </row>
    <row r="1029" spans="1:4" ht="12.75">
      <c r="A1029" s="2">
        <v>7356</v>
      </c>
      <c r="B1029" s="1" t="s">
        <v>2021</v>
      </c>
      <c r="C1029" s="1" t="s">
        <v>2022</v>
      </c>
      <c r="D1029" s="1" t="s">
        <v>4133</v>
      </c>
    </row>
    <row r="1030" spans="1:4" ht="12.75">
      <c r="A1030" s="2">
        <v>7357</v>
      </c>
      <c r="B1030" s="1" t="s">
        <v>2023</v>
      </c>
      <c r="C1030" s="1" t="s">
        <v>2024</v>
      </c>
      <c r="D1030" s="1" t="s">
        <v>4134</v>
      </c>
    </row>
    <row r="1031" spans="1:4" ht="12.75">
      <c r="A1031" s="2">
        <v>7358</v>
      </c>
      <c r="B1031" s="1" t="s">
        <v>2025</v>
      </c>
      <c r="C1031" s="1" t="s">
        <v>2026</v>
      </c>
      <c r="D1031" s="1" t="s">
        <v>4135</v>
      </c>
    </row>
    <row r="1032" spans="1:4" ht="12.75">
      <c r="A1032" s="2">
        <v>7359</v>
      </c>
      <c r="B1032" s="1" t="s">
        <v>2027</v>
      </c>
      <c r="C1032" s="1" t="s">
        <v>2028</v>
      </c>
      <c r="D1032" s="1" t="s">
        <v>4136</v>
      </c>
    </row>
    <row r="1033" spans="1:4" ht="12.75">
      <c r="A1033" s="2">
        <v>7360</v>
      </c>
      <c r="B1033" s="1" t="s">
        <v>2029</v>
      </c>
      <c r="C1033" s="1" t="s">
        <v>2030</v>
      </c>
      <c r="D1033" s="1" t="s">
        <v>4137</v>
      </c>
    </row>
    <row r="1034" spans="1:4" ht="12.75">
      <c r="A1034" s="2">
        <v>7364</v>
      </c>
      <c r="B1034" s="1" t="s">
        <v>2031</v>
      </c>
      <c r="C1034" s="1" t="s">
        <v>2032</v>
      </c>
      <c r="D1034" s="1" t="s">
        <v>4138</v>
      </c>
    </row>
    <row r="1035" spans="1:4" ht="12.75">
      <c r="A1035" s="2">
        <v>7365</v>
      </c>
      <c r="B1035" s="1" t="s">
        <v>2033</v>
      </c>
      <c r="C1035" s="1" t="s">
        <v>2034</v>
      </c>
      <c r="D1035" s="1" t="s">
        <v>4139</v>
      </c>
    </row>
    <row r="1036" spans="1:3" ht="12.75">
      <c r="A1036" s="2">
        <v>7371</v>
      </c>
      <c r="B1036" s="1" t="s">
        <v>2035</v>
      </c>
      <c r="C1036" s="1" t="s">
        <v>2036</v>
      </c>
    </row>
    <row r="1037" spans="1:4" ht="12.75">
      <c r="A1037" s="2">
        <v>7372</v>
      </c>
      <c r="B1037" s="1" t="s">
        <v>2037</v>
      </c>
      <c r="C1037" s="1" t="s">
        <v>2038</v>
      </c>
      <c r="D1037" s="1" t="s">
        <v>4140</v>
      </c>
    </row>
    <row r="1038" spans="1:4" ht="12.75">
      <c r="A1038" s="2">
        <v>7374</v>
      </c>
      <c r="B1038" s="1" t="s">
        <v>2039</v>
      </c>
      <c r="C1038" s="1" t="s">
        <v>2040</v>
      </c>
      <c r="D1038" s="1" t="s">
        <v>4141</v>
      </c>
    </row>
    <row r="1039" spans="1:4" ht="12.75">
      <c r="A1039" s="2">
        <v>7377</v>
      </c>
      <c r="B1039" s="1" t="s">
        <v>2041</v>
      </c>
      <c r="C1039" s="1" t="s">
        <v>2042</v>
      </c>
      <c r="D1039" s="1" t="s">
        <v>4142</v>
      </c>
    </row>
    <row r="1040" spans="1:4" ht="12.75">
      <c r="A1040" s="2">
        <v>7378</v>
      </c>
      <c r="B1040" s="1" t="s">
        <v>2043</v>
      </c>
      <c r="C1040" s="1" t="s">
        <v>2044</v>
      </c>
      <c r="D1040" s="1" t="s">
        <v>4143</v>
      </c>
    </row>
    <row r="1041" spans="1:4" ht="12.75">
      <c r="A1041" s="2">
        <v>7387</v>
      </c>
      <c r="B1041" s="1" t="s">
        <v>2045</v>
      </c>
      <c r="C1041" s="1" t="s">
        <v>2046</v>
      </c>
      <c r="D1041" s="1" t="s">
        <v>4144</v>
      </c>
    </row>
    <row r="1042" spans="1:4" ht="12.75">
      <c r="A1042" s="2">
        <v>7388</v>
      </c>
      <c r="B1042" s="1" t="s">
        <v>2047</v>
      </c>
      <c r="C1042" s="1" t="s">
        <v>2048</v>
      </c>
      <c r="D1042" s="1" t="s">
        <v>4145</v>
      </c>
    </row>
    <row r="1043" spans="1:4" ht="12.75">
      <c r="A1043" s="2">
        <v>7390</v>
      </c>
      <c r="B1043" s="1" t="s">
        <v>2049</v>
      </c>
      <c r="C1043" s="1" t="s">
        <v>2050</v>
      </c>
      <c r="D1043" s="1" t="s">
        <v>4146</v>
      </c>
    </row>
    <row r="1044" spans="1:4" ht="12.75">
      <c r="A1044" s="2">
        <v>7392</v>
      </c>
      <c r="B1044" s="1" t="s">
        <v>2051</v>
      </c>
      <c r="C1044" s="1" t="s">
        <v>2052</v>
      </c>
      <c r="D1044" s="1" t="s">
        <v>4147</v>
      </c>
    </row>
    <row r="1045" spans="1:4" ht="12.75">
      <c r="A1045" s="2">
        <v>7393</v>
      </c>
      <c r="B1045" s="1" t="s">
        <v>2053</v>
      </c>
      <c r="C1045" s="1" t="s">
        <v>2054</v>
      </c>
      <c r="D1045" s="1" t="s">
        <v>4148</v>
      </c>
    </row>
    <row r="1046" spans="1:4" ht="12.75">
      <c r="A1046" s="2">
        <v>7396</v>
      </c>
      <c r="B1046" s="1" t="s">
        <v>2055</v>
      </c>
      <c r="C1046" s="1" t="s">
        <v>2056</v>
      </c>
      <c r="D1046" s="1" t="s">
        <v>4149</v>
      </c>
    </row>
    <row r="1047" spans="1:4" ht="12.75">
      <c r="A1047" s="2">
        <v>7397</v>
      </c>
      <c r="B1047" s="1" t="s">
        <v>2057</v>
      </c>
      <c r="C1047" s="1" t="s">
        <v>2058</v>
      </c>
      <c r="D1047" s="1" t="s">
        <v>4150</v>
      </c>
    </row>
    <row r="1048" spans="1:4" ht="12.75">
      <c r="A1048" s="2">
        <v>7400</v>
      </c>
      <c r="B1048" s="1" t="s">
        <v>2059</v>
      </c>
      <c r="C1048" s="1" t="s">
        <v>2060</v>
      </c>
      <c r="D1048" s="1" t="s">
        <v>4151</v>
      </c>
    </row>
    <row r="1049" spans="1:4" ht="12.75">
      <c r="A1049" s="2">
        <v>7402</v>
      </c>
      <c r="B1049" s="1" t="s">
        <v>2061</v>
      </c>
      <c r="C1049" s="1" t="s">
        <v>2062</v>
      </c>
      <c r="D1049" s="1" t="s">
        <v>4152</v>
      </c>
    </row>
    <row r="1050" spans="1:4" ht="12.75">
      <c r="A1050" s="2">
        <v>7403</v>
      </c>
      <c r="B1050" s="1" t="s">
        <v>2063</v>
      </c>
      <c r="C1050" s="1" t="s">
        <v>2064</v>
      </c>
      <c r="D1050" s="1" t="s">
        <v>4153</v>
      </c>
    </row>
    <row r="1051" spans="1:4" ht="12.75">
      <c r="A1051" s="2">
        <v>7406</v>
      </c>
      <c r="B1051" s="1" t="s">
        <v>2065</v>
      </c>
      <c r="C1051" s="1" t="s">
        <v>2066</v>
      </c>
      <c r="D1051" s="1" t="s">
        <v>4154</v>
      </c>
    </row>
    <row r="1052" spans="1:4" ht="12.75">
      <c r="A1052" s="2">
        <v>7407</v>
      </c>
      <c r="B1052" s="1" t="s">
        <v>2067</v>
      </c>
      <c r="C1052" s="1" t="s">
        <v>2068</v>
      </c>
      <c r="D1052" s="1" t="s">
        <v>4155</v>
      </c>
    </row>
    <row r="1053" spans="1:4" ht="12.75">
      <c r="A1053" s="2">
        <v>7408</v>
      </c>
      <c r="B1053" s="1" t="s">
        <v>2069</v>
      </c>
      <c r="C1053" s="1" t="s">
        <v>2070</v>
      </c>
      <c r="D1053" s="1" t="s">
        <v>4156</v>
      </c>
    </row>
    <row r="1054" spans="1:3" ht="12.75">
      <c r="A1054" s="2">
        <v>7409</v>
      </c>
      <c r="B1054" s="1" t="s">
        <v>2071</v>
      </c>
      <c r="C1054" s="1" t="s">
        <v>2072</v>
      </c>
    </row>
    <row r="1055" spans="1:4" ht="12.75">
      <c r="A1055" s="2">
        <v>7411</v>
      </c>
      <c r="B1055" s="1" t="s">
        <v>2073</v>
      </c>
      <c r="C1055" s="1" t="s">
        <v>2074</v>
      </c>
      <c r="D1055" s="1" t="s">
        <v>4157</v>
      </c>
    </row>
    <row r="1056" spans="1:3" ht="12.75">
      <c r="A1056" s="2">
        <v>7412</v>
      </c>
      <c r="B1056" s="1" t="s">
        <v>2075</v>
      </c>
      <c r="C1056" s="1" t="s">
        <v>2076</v>
      </c>
    </row>
    <row r="1057" spans="1:4" ht="12.75">
      <c r="A1057" s="2">
        <v>7414</v>
      </c>
      <c r="B1057" s="1" t="s">
        <v>2077</v>
      </c>
      <c r="C1057" s="1" t="s">
        <v>2078</v>
      </c>
      <c r="D1057" s="1" t="s">
        <v>4158</v>
      </c>
    </row>
    <row r="1058" spans="1:4" ht="12.75">
      <c r="A1058" s="2">
        <v>7417</v>
      </c>
      <c r="B1058" s="1" t="s">
        <v>2079</v>
      </c>
      <c r="C1058" s="1" t="s">
        <v>2080</v>
      </c>
      <c r="D1058" s="1" t="s">
        <v>4159</v>
      </c>
    </row>
    <row r="1059" spans="1:4" ht="12.75">
      <c r="A1059" s="2">
        <v>7419</v>
      </c>
      <c r="B1059" s="1" t="s">
        <v>2081</v>
      </c>
      <c r="C1059" s="1" t="s">
        <v>2082</v>
      </c>
      <c r="D1059" s="1" t="s">
        <v>4160</v>
      </c>
    </row>
    <row r="1060" spans="1:4" ht="12.75">
      <c r="A1060" s="2">
        <v>7421</v>
      </c>
      <c r="B1060" s="1" t="s">
        <v>2083</v>
      </c>
      <c r="C1060" s="1" t="s">
        <v>2084</v>
      </c>
      <c r="D1060" s="1" t="s">
        <v>4161</v>
      </c>
    </row>
    <row r="1061" spans="1:4" ht="12.75">
      <c r="A1061" s="2">
        <v>7422</v>
      </c>
      <c r="B1061" s="1" t="s">
        <v>2085</v>
      </c>
      <c r="C1061" s="1" t="s">
        <v>2086</v>
      </c>
      <c r="D1061" s="1" t="s">
        <v>4162</v>
      </c>
    </row>
    <row r="1062" spans="1:4" ht="12.75">
      <c r="A1062" s="2">
        <v>7426</v>
      </c>
      <c r="B1062" s="1" t="s">
        <v>2087</v>
      </c>
      <c r="C1062" s="1" t="s">
        <v>2088</v>
      </c>
      <c r="D1062" s="1" t="s">
        <v>4163</v>
      </c>
    </row>
    <row r="1063" spans="1:4" ht="12.75">
      <c r="A1063" s="2">
        <v>7427</v>
      </c>
      <c r="B1063" s="1" t="s">
        <v>2089</v>
      </c>
      <c r="C1063" s="1" t="s">
        <v>2090</v>
      </c>
      <c r="D1063" s="1" t="s">
        <v>4164</v>
      </c>
    </row>
    <row r="1064" spans="1:4" ht="12.75">
      <c r="A1064" s="2">
        <v>7428</v>
      </c>
      <c r="B1064" s="1" t="s">
        <v>2091</v>
      </c>
      <c r="C1064" s="1" t="s">
        <v>2092</v>
      </c>
      <c r="D1064" s="1" t="s">
        <v>4165</v>
      </c>
    </row>
    <row r="1065" spans="1:3" ht="12.75">
      <c r="A1065" s="2">
        <v>7429</v>
      </c>
      <c r="B1065" s="1" t="s">
        <v>2093</v>
      </c>
      <c r="C1065" s="1" t="s">
        <v>2094</v>
      </c>
    </row>
    <row r="1066" spans="1:4" ht="12.75">
      <c r="A1066" s="2">
        <v>7430</v>
      </c>
      <c r="B1066" s="1" t="s">
        <v>2095</v>
      </c>
      <c r="C1066" s="1" t="s">
        <v>2096</v>
      </c>
      <c r="D1066" s="1" t="s">
        <v>4166</v>
      </c>
    </row>
    <row r="1067" spans="1:4" ht="12.75">
      <c r="A1067" s="2">
        <v>7432</v>
      </c>
      <c r="B1067" s="1" t="s">
        <v>2097</v>
      </c>
      <c r="C1067" s="1" t="s">
        <v>2098</v>
      </c>
      <c r="D1067" s="1" t="s">
        <v>4167</v>
      </c>
    </row>
    <row r="1068" spans="1:3" ht="12.75">
      <c r="A1068" s="2">
        <v>7433</v>
      </c>
      <c r="B1068" s="1" t="s">
        <v>2099</v>
      </c>
      <c r="C1068" s="1" t="s">
        <v>2100</v>
      </c>
    </row>
    <row r="1069" spans="1:4" ht="12.75">
      <c r="A1069" s="2">
        <v>7434</v>
      </c>
      <c r="B1069" s="1" t="s">
        <v>2101</v>
      </c>
      <c r="C1069" s="1" t="s">
        <v>2102</v>
      </c>
      <c r="D1069" s="1" t="s">
        <v>4168</v>
      </c>
    </row>
    <row r="1070" spans="1:4" ht="12.75">
      <c r="A1070" s="2">
        <v>7435</v>
      </c>
      <c r="B1070" s="1" t="s">
        <v>2103</v>
      </c>
      <c r="C1070" s="1" t="s">
        <v>2104</v>
      </c>
      <c r="D1070" s="1" t="s">
        <v>4169</v>
      </c>
    </row>
    <row r="1071" spans="1:4" ht="12.75">
      <c r="A1071" s="2">
        <v>7438</v>
      </c>
      <c r="B1071" s="1" t="s">
        <v>2105</v>
      </c>
      <c r="C1071" s="1" t="s">
        <v>2106</v>
      </c>
      <c r="D1071" s="1" t="s">
        <v>4170</v>
      </c>
    </row>
    <row r="1072" spans="1:4" ht="12.75">
      <c r="A1072" s="2">
        <v>7439</v>
      </c>
      <c r="B1072" s="1" t="s">
        <v>2107</v>
      </c>
      <c r="C1072" s="1" t="s">
        <v>2108</v>
      </c>
      <c r="D1072" s="1" t="s">
        <v>4171</v>
      </c>
    </row>
    <row r="1073" spans="1:4" ht="12.75">
      <c r="A1073" s="2">
        <v>7440</v>
      </c>
      <c r="B1073" s="1" t="s">
        <v>2109</v>
      </c>
      <c r="C1073" s="1" t="s">
        <v>2110</v>
      </c>
      <c r="D1073" s="1" t="s">
        <v>4172</v>
      </c>
    </row>
    <row r="1074" spans="1:4" ht="12.75">
      <c r="A1074" s="2">
        <v>7441</v>
      </c>
      <c r="B1074" s="1" t="s">
        <v>2111</v>
      </c>
      <c r="C1074" s="1" t="s">
        <v>2112</v>
      </c>
      <c r="D1074" s="1" t="s">
        <v>4173</v>
      </c>
    </row>
    <row r="1075" spans="1:3" ht="12.75">
      <c r="A1075" s="2">
        <v>7442</v>
      </c>
      <c r="B1075" s="1" t="s">
        <v>2113</v>
      </c>
      <c r="C1075" s="1" t="s">
        <v>2114</v>
      </c>
    </row>
    <row r="1076" spans="1:4" ht="12.75">
      <c r="A1076" s="2">
        <v>7443</v>
      </c>
      <c r="B1076" s="1" t="s">
        <v>2115</v>
      </c>
      <c r="C1076" s="1" t="s">
        <v>2116</v>
      </c>
      <c r="D1076" s="1" t="s">
        <v>4174</v>
      </c>
    </row>
    <row r="1077" spans="1:4" ht="12.75">
      <c r="A1077" s="2">
        <v>7444</v>
      </c>
      <c r="B1077" s="1" t="s">
        <v>2117</v>
      </c>
      <c r="C1077" s="1" t="s">
        <v>2118</v>
      </c>
      <c r="D1077" s="1" t="s">
        <v>4175</v>
      </c>
    </row>
    <row r="1078" spans="1:4" ht="12.75">
      <c r="A1078" s="2">
        <v>7445</v>
      </c>
      <c r="B1078" s="1" t="s">
        <v>2119</v>
      </c>
      <c r="C1078" s="1" t="s">
        <v>2120</v>
      </c>
      <c r="D1078" s="1" t="s">
        <v>4176</v>
      </c>
    </row>
    <row r="1079" spans="1:4" ht="12.75">
      <c r="A1079" s="2">
        <v>7446</v>
      </c>
      <c r="B1079" s="1" t="s">
        <v>2121</v>
      </c>
      <c r="C1079" s="1" t="s">
        <v>2122</v>
      </c>
      <c r="D1079" s="1" t="s">
        <v>4177</v>
      </c>
    </row>
    <row r="1080" spans="1:4" ht="12.75">
      <c r="A1080" s="2">
        <v>7447</v>
      </c>
      <c r="B1080" s="1" t="s">
        <v>2123</v>
      </c>
      <c r="C1080" s="1" t="s">
        <v>2124</v>
      </c>
      <c r="D1080" s="1" t="s">
        <v>4178</v>
      </c>
    </row>
    <row r="1081" spans="1:4" ht="12.75">
      <c r="A1081" s="2">
        <v>7448</v>
      </c>
      <c r="B1081" s="1" t="s">
        <v>2125</v>
      </c>
      <c r="C1081" s="1" t="s">
        <v>2126</v>
      </c>
      <c r="D1081" s="1" t="s">
        <v>4179</v>
      </c>
    </row>
    <row r="1082" spans="1:4" ht="12.75">
      <c r="A1082" s="2">
        <v>7449</v>
      </c>
      <c r="B1082" s="1" t="s">
        <v>2127</v>
      </c>
      <c r="C1082" s="1" t="s">
        <v>2128</v>
      </c>
      <c r="D1082" s="1" t="s">
        <v>4180</v>
      </c>
    </row>
    <row r="1083" spans="1:4" ht="12.75">
      <c r="A1083" s="2">
        <v>7452</v>
      </c>
      <c r="B1083" s="1" t="s">
        <v>2129</v>
      </c>
      <c r="C1083" s="1" t="s">
        <v>2130</v>
      </c>
      <c r="D1083" s="1" t="s">
        <v>4181</v>
      </c>
    </row>
    <row r="1084" spans="1:4" ht="12.75">
      <c r="A1084" s="2">
        <v>7453</v>
      </c>
      <c r="B1084" s="1" t="s">
        <v>2131</v>
      </c>
      <c r="C1084" s="1" t="s">
        <v>2132</v>
      </c>
      <c r="D1084" s="1" t="s">
        <v>4182</v>
      </c>
    </row>
    <row r="1085" spans="1:4" ht="12.75">
      <c r="A1085" s="2">
        <v>7454</v>
      </c>
      <c r="B1085" s="1" t="s">
        <v>2133</v>
      </c>
      <c r="C1085" s="1" t="s">
        <v>2134</v>
      </c>
      <c r="D1085" s="1" t="s">
        <v>4183</v>
      </c>
    </row>
    <row r="1086" spans="1:4" ht="12.75">
      <c r="A1086" s="2">
        <v>7455</v>
      </c>
      <c r="B1086" s="1" t="s">
        <v>2135</v>
      </c>
      <c r="C1086" s="1" t="s">
        <v>2136</v>
      </c>
      <c r="D1086" s="1" t="s">
        <v>4184</v>
      </c>
    </row>
    <row r="1087" spans="1:4" ht="12.75">
      <c r="A1087" s="2">
        <v>7456</v>
      </c>
      <c r="B1087" s="1" t="s">
        <v>2137</v>
      </c>
      <c r="C1087" s="1" t="s">
        <v>2138</v>
      </c>
      <c r="D1087" s="1" t="s">
        <v>4185</v>
      </c>
    </row>
    <row r="1088" spans="1:3" ht="12.75">
      <c r="A1088" s="2">
        <v>7458</v>
      </c>
      <c r="B1088" s="1" t="s">
        <v>2139</v>
      </c>
      <c r="C1088" s="1" t="s">
        <v>2140</v>
      </c>
    </row>
    <row r="1089" spans="1:4" ht="12.75">
      <c r="A1089" s="2">
        <v>7459</v>
      </c>
      <c r="B1089" s="1" t="s">
        <v>2141</v>
      </c>
      <c r="C1089" s="1" t="s">
        <v>2142</v>
      </c>
      <c r="D1089" s="1" t="s">
        <v>4186</v>
      </c>
    </row>
    <row r="1090" spans="1:4" ht="12.75">
      <c r="A1090" s="2">
        <v>7460</v>
      </c>
      <c r="B1090" s="1" t="s">
        <v>2143</v>
      </c>
      <c r="C1090" s="1" t="s">
        <v>2144</v>
      </c>
      <c r="D1090" s="1" t="s">
        <v>4187</v>
      </c>
    </row>
    <row r="1091" spans="1:3" ht="12.75">
      <c r="A1091" s="2">
        <v>7467</v>
      </c>
      <c r="B1091" s="1" t="s">
        <v>2145</v>
      </c>
      <c r="C1091" s="1" t="s">
        <v>2146</v>
      </c>
    </row>
    <row r="1092" spans="1:4" ht="12.75">
      <c r="A1092" s="2">
        <v>7483</v>
      </c>
      <c r="B1092" s="1" t="s">
        <v>2147</v>
      </c>
      <c r="C1092" s="1" t="s">
        <v>2148</v>
      </c>
      <c r="D1092" s="1" t="s">
        <v>4188</v>
      </c>
    </row>
    <row r="1093" spans="1:4" ht="12.75">
      <c r="A1093" s="2">
        <v>7485</v>
      </c>
      <c r="B1093" s="1" t="s">
        <v>2149</v>
      </c>
      <c r="C1093" s="1" t="s">
        <v>2150</v>
      </c>
      <c r="D1093" s="1" t="s">
        <v>4189</v>
      </c>
    </row>
    <row r="1094" spans="1:4" ht="12.75">
      <c r="A1094" s="2">
        <v>7487</v>
      </c>
      <c r="B1094" s="1" t="s">
        <v>2151</v>
      </c>
      <c r="C1094" s="1" t="s">
        <v>2152</v>
      </c>
      <c r="D1094" s="1" t="s">
        <v>4190</v>
      </c>
    </row>
    <row r="1095" spans="1:4" ht="12.75">
      <c r="A1095" s="2">
        <v>7488</v>
      </c>
      <c r="B1095" s="1" t="s">
        <v>2153</v>
      </c>
      <c r="C1095" s="1" t="s">
        <v>2154</v>
      </c>
      <c r="D1095" s="1" t="s">
        <v>4191</v>
      </c>
    </row>
    <row r="1096" spans="1:4" ht="12.75">
      <c r="A1096" s="2">
        <v>7490</v>
      </c>
      <c r="B1096" s="1" t="s">
        <v>2155</v>
      </c>
      <c r="C1096" s="1" t="s">
        <v>2156</v>
      </c>
      <c r="D1096" s="1" t="s">
        <v>4192</v>
      </c>
    </row>
    <row r="1097" spans="1:4" ht="12.75">
      <c r="A1097" s="2">
        <v>7491</v>
      </c>
      <c r="B1097" s="1" t="s">
        <v>2157</v>
      </c>
      <c r="C1097" s="1" t="s">
        <v>2158</v>
      </c>
      <c r="D1097" s="1" t="s">
        <v>4193</v>
      </c>
    </row>
    <row r="1098" spans="1:4" ht="12.75">
      <c r="A1098" s="2">
        <v>7492</v>
      </c>
      <c r="B1098" s="1" t="s">
        <v>2159</v>
      </c>
      <c r="C1098" s="1" t="s">
        <v>2160</v>
      </c>
      <c r="D1098" s="1" t="s">
        <v>4194</v>
      </c>
    </row>
    <row r="1099" spans="1:4" ht="12.75">
      <c r="A1099" s="2">
        <v>7498</v>
      </c>
      <c r="B1099" s="1" t="s">
        <v>2161</v>
      </c>
      <c r="C1099" s="1" t="s">
        <v>2162</v>
      </c>
      <c r="D1099" s="1" t="s">
        <v>4195</v>
      </c>
    </row>
    <row r="1100" spans="1:4" ht="12.75">
      <c r="A1100" s="2">
        <v>7506</v>
      </c>
      <c r="B1100" s="1" t="s">
        <v>2163</v>
      </c>
      <c r="C1100" s="1" t="s">
        <v>2164</v>
      </c>
      <c r="D1100" s="1" t="s">
        <v>4196</v>
      </c>
    </row>
    <row r="1101" spans="1:4" ht="12.75">
      <c r="A1101" s="2">
        <v>7515</v>
      </c>
      <c r="B1101" s="1" t="s">
        <v>2165</v>
      </c>
      <c r="C1101" s="1" t="s">
        <v>2166</v>
      </c>
      <c r="D1101" s="1" t="s">
        <v>4197</v>
      </c>
    </row>
    <row r="1102" spans="1:3" ht="12.75">
      <c r="A1102" s="2">
        <v>7516</v>
      </c>
      <c r="B1102" s="1" t="s">
        <v>2167</v>
      </c>
      <c r="C1102" s="1" t="s">
        <v>2168</v>
      </c>
    </row>
    <row r="1103" spans="1:4" ht="12.75">
      <c r="A1103" s="2">
        <v>7517</v>
      </c>
      <c r="B1103" s="1" t="s">
        <v>2169</v>
      </c>
      <c r="C1103" s="1" t="s">
        <v>2170</v>
      </c>
      <c r="D1103" s="1" t="s">
        <v>4198</v>
      </c>
    </row>
    <row r="1104" spans="1:4" ht="12.75">
      <c r="A1104" s="2">
        <v>7523</v>
      </c>
      <c r="B1104" s="1" t="s">
        <v>2171</v>
      </c>
      <c r="C1104" s="1" t="s">
        <v>2172</v>
      </c>
      <c r="D1104" s="1" t="s">
        <v>4199</v>
      </c>
    </row>
    <row r="1105" spans="1:4" ht="12.75">
      <c r="A1105" s="2">
        <v>7524</v>
      </c>
      <c r="B1105" s="1" t="s">
        <v>1100</v>
      </c>
      <c r="C1105" s="1" t="s">
        <v>2173</v>
      </c>
      <c r="D1105" s="1" t="s">
        <v>4200</v>
      </c>
    </row>
    <row r="1106" spans="1:4" ht="12.75">
      <c r="A1106" s="2">
        <v>7525</v>
      </c>
      <c r="B1106" s="1" t="s">
        <v>2174</v>
      </c>
      <c r="C1106" s="1" t="s">
        <v>2175</v>
      </c>
      <c r="D1106" s="1" t="s">
        <v>4201</v>
      </c>
    </row>
    <row r="1107" spans="1:4" ht="12.75">
      <c r="A1107" s="2">
        <v>7526</v>
      </c>
      <c r="B1107" s="1" t="s">
        <v>2176</v>
      </c>
      <c r="C1107" s="1" t="s">
        <v>2177</v>
      </c>
      <c r="D1107" s="1" t="s">
        <v>4202</v>
      </c>
    </row>
    <row r="1108" spans="1:4" ht="12.75">
      <c r="A1108" s="2">
        <v>7527</v>
      </c>
      <c r="B1108" s="1" t="s">
        <v>2178</v>
      </c>
      <c r="C1108" s="1" t="s">
        <v>2179</v>
      </c>
      <c r="D1108" s="1" t="s">
        <v>4203</v>
      </c>
    </row>
    <row r="1109" spans="1:4" ht="12.75">
      <c r="A1109" s="2">
        <v>7528</v>
      </c>
      <c r="B1109" s="1" t="s">
        <v>2180</v>
      </c>
      <c r="C1109" s="1" t="s">
        <v>2181</v>
      </c>
      <c r="D1109" s="1" t="s">
        <v>4204</v>
      </c>
    </row>
    <row r="1110" spans="1:4" ht="12.75">
      <c r="A1110" s="2">
        <v>7529</v>
      </c>
      <c r="B1110" s="1" t="s">
        <v>2182</v>
      </c>
      <c r="C1110" s="1" t="s">
        <v>2183</v>
      </c>
      <c r="D1110" s="1" t="s">
        <v>4205</v>
      </c>
    </row>
    <row r="1111" spans="1:4" ht="12.75">
      <c r="A1111" s="2">
        <v>7531</v>
      </c>
      <c r="B1111" s="1" t="s">
        <v>2184</v>
      </c>
      <c r="C1111" s="1" t="s">
        <v>2185</v>
      </c>
      <c r="D1111" s="1" t="s">
        <v>4206</v>
      </c>
    </row>
    <row r="1112" spans="1:4" ht="12.75">
      <c r="A1112" s="2">
        <v>7533</v>
      </c>
      <c r="B1112" s="1" t="s">
        <v>2186</v>
      </c>
      <c r="C1112" s="1" t="s">
        <v>2187</v>
      </c>
      <c r="D1112" s="1" t="s">
        <v>4207</v>
      </c>
    </row>
    <row r="1113" spans="1:3" ht="12.75">
      <c r="A1113" s="2">
        <v>7534</v>
      </c>
      <c r="B1113" s="1" t="s">
        <v>2188</v>
      </c>
      <c r="C1113" s="1" t="s">
        <v>2189</v>
      </c>
    </row>
    <row r="1114" spans="1:4" ht="12.75">
      <c r="A1114" s="2">
        <v>7535</v>
      </c>
      <c r="B1114" s="1" t="s">
        <v>2190</v>
      </c>
      <c r="C1114" s="1" t="s">
        <v>2191</v>
      </c>
      <c r="D1114" s="1" t="s">
        <v>4208</v>
      </c>
    </row>
    <row r="1115" spans="1:4" ht="12.75">
      <c r="A1115" s="2">
        <v>7537</v>
      </c>
      <c r="B1115" s="1" t="s">
        <v>2192</v>
      </c>
      <c r="C1115" s="1" t="s">
        <v>2193</v>
      </c>
      <c r="D1115" s="1" t="s">
        <v>4209</v>
      </c>
    </row>
    <row r="1116" spans="1:4" ht="12.75">
      <c r="A1116" s="2">
        <v>7539</v>
      </c>
      <c r="B1116" s="1" t="s">
        <v>2194</v>
      </c>
      <c r="C1116" s="1" t="s">
        <v>2195</v>
      </c>
      <c r="D1116" s="1" t="s">
        <v>4210</v>
      </c>
    </row>
    <row r="1117" spans="1:4" ht="12.75">
      <c r="A1117" s="2">
        <v>7540</v>
      </c>
      <c r="B1117" s="1" t="s">
        <v>2196</v>
      </c>
      <c r="C1117" s="1" t="s">
        <v>2197</v>
      </c>
      <c r="D1117" s="1" t="s">
        <v>4211</v>
      </c>
    </row>
    <row r="1118" spans="1:4" ht="12.75">
      <c r="A1118" s="2">
        <v>7541</v>
      </c>
      <c r="B1118" s="1" t="s">
        <v>2198</v>
      </c>
      <c r="C1118" s="1" t="s">
        <v>2199</v>
      </c>
      <c r="D1118" s="1" t="s">
        <v>4212</v>
      </c>
    </row>
    <row r="1119" spans="1:4" ht="12.75">
      <c r="A1119" s="2">
        <v>7542</v>
      </c>
      <c r="B1119" s="1" t="s">
        <v>2200</v>
      </c>
      <c r="C1119" s="1" t="s">
        <v>2201</v>
      </c>
      <c r="D1119" s="1" t="s">
        <v>4213</v>
      </c>
    </row>
    <row r="1120" spans="1:4" ht="12.75">
      <c r="A1120" s="2">
        <v>7543</v>
      </c>
      <c r="B1120" s="1" t="s">
        <v>2202</v>
      </c>
      <c r="C1120" s="1" t="s">
        <v>2203</v>
      </c>
      <c r="D1120" s="1" t="s">
        <v>4214</v>
      </c>
    </row>
    <row r="1121" spans="1:4" ht="12.75">
      <c r="A1121" s="2">
        <v>7546</v>
      </c>
      <c r="B1121" s="1" t="s">
        <v>2204</v>
      </c>
      <c r="C1121" s="1" t="s">
        <v>2205</v>
      </c>
      <c r="D1121" s="1" t="s">
        <v>4215</v>
      </c>
    </row>
    <row r="1122" spans="1:3" ht="12.75">
      <c r="A1122" s="2">
        <v>7547</v>
      </c>
      <c r="B1122" s="1" t="s">
        <v>2206</v>
      </c>
      <c r="C1122" s="1" t="s">
        <v>2207</v>
      </c>
    </row>
    <row r="1123" spans="1:3" ht="12.75">
      <c r="A1123" s="2">
        <v>7548</v>
      </c>
      <c r="B1123" s="1" t="s">
        <v>2208</v>
      </c>
      <c r="C1123" s="1" t="s">
        <v>2209</v>
      </c>
    </row>
    <row r="1124" spans="1:4" ht="12.75">
      <c r="A1124" s="2">
        <v>7550</v>
      </c>
      <c r="B1124" s="1" t="s">
        <v>2210</v>
      </c>
      <c r="C1124" s="1" t="s">
        <v>2211</v>
      </c>
      <c r="D1124" s="1" t="s">
        <v>4216</v>
      </c>
    </row>
    <row r="1125" spans="1:4" ht="12.75">
      <c r="A1125" s="2">
        <v>7551</v>
      </c>
      <c r="B1125" s="1" t="s">
        <v>2212</v>
      </c>
      <c r="C1125" s="1" t="s">
        <v>2213</v>
      </c>
      <c r="D1125" s="1" t="s">
        <v>4217</v>
      </c>
    </row>
    <row r="1126" spans="1:4" ht="12.75">
      <c r="A1126" s="2">
        <v>7553</v>
      </c>
      <c r="B1126" s="1" t="s">
        <v>2214</v>
      </c>
      <c r="C1126" s="1" t="s">
        <v>2215</v>
      </c>
      <c r="D1126" s="1" t="s">
        <v>4218</v>
      </c>
    </row>
    <row r="1127" spans="1:4" ht="12.75">
      <c r="A1127" s="2">
        <v>7556</v>
      </c>
      <c r="B1127" s="1" t="s">
        <v>2216</v>
      </c>
      <c r="C1127" s="1" t="s">
        <v>2217</v>
      </c>
      <c r="D1127" s="1" t="s">
        <v>4219</v>
      </c>
    </row>
    <row r="1128" spans="1:4" ht="12.75">
      <c r="A1128" s="2">
        <v>7557</v>
      </c>
      <c r="B1128" s="1" t="s">
        <v>2218</v>
      </c>
      <c r="C1128" s="1" t="s">
        <v>2219</v>
      </c>
      <c r="D1128" s="1" t="s">
        <v>4220</v>
      </c>
    </row>
    <row r="1129" spans="1:4" ht="12.75">
      <c r="A1129" s="2">
        <v>7560</v>
      </c>
      <c r="B1129" s="1" t="s">
        <v>2220</v>
      </c>
      <c r="C1129" s="1" t="s">
        <v>2221</v>
      </c>
      <c r="D1129" s="1" t="s">
        <v>4221</v>
      </c>
    </row>
    <row r="1130" spans="1:3" ht="12.75">
      <c r="A1130" s="2">
        <v>7564</v>
      </c>
      <c r="B1130" s="1" t="s">
        <v>2222</v>
      </c>
      <c r="C1130" s="1" t="s">
        <v>2223</v>
      </c>
    </row>
    <row r="1131" spans="1:4" ht="12.75">
      <c r="A1131" s="2">
        <v>7565</v>
      </c>
      <c r="B1131" s="1" t="s">
        <v>2224</v>
      </c>
      <c r="C1131" s="1" t="s">
        <v>2225</v>
      </c>
      <c r="D1131" s="1" t="s">
        <v>4222</v>
      </c>
    </row>
    <row r="1132" spans="1:4" ht="12.75">
      <c r="A1132" s="2">
        <v>7566</v>
      </c>
      <c r="B1132" s="1" t="s">
        <v>2226</v>
      </c>
      <c r="C1132" s="1" t="s">
        <v>2227</v>
      </c>
      <c r="D1132" s="1" t="s">
        <v>4223</v>
      </c>
    </row>
    <row r="1133" spans="1:3" ht="12.75">
      <c r="A1133" s="2">
        <v>7567</v>
      </c>
      <c r="B1133" s="1" t="s">
        <v>2228</v>
      </c>
      <c r="C1133" s="1" t="s">
        <v>2229</v>
      </c>
    </row>
    <row r="1134" spans="1:4" ht="12.75">
      <c r="A1134" s="2">
        <v>7568</v>
      </c>
      <c r="B1134" s="1" t="s">
        <v>2230</v>
      </c>
      <c r="C1134" s="1" t="s">
        <v>2231</v>
      </c>
      <c r="D1134" s="1" t="s">
        <v>4224</v>
      </c>
    </row>
    <row r="1135" spans="1:4" ht="12.75">
      <c r="A1135" s="2">
        <v>7570</v>
      </c>
      <c r="B1135" s="1" t="s">
        <v>2232</v>
      </c>
      <c r="C1135" s="1" t="s">
        <v>2233</v>
      </c>
      <c r="D1135" s="1" t="s">
        <v>4225</v>
      </c>
    </row>
    <row r="1136" spans="1:4" ht="12.75">
      <c r="A1136" s="2">
        <v>7572</v>
      </c>
      <c r="B1136" s="1" t="s">
        <v>2234</v>
      </c>
      <c r="C1136" s="1" t="s">
        <v>2235</v>
      </c>
      <c r="D1136" s="1" t="s">
        <v>4226</v>
      </c>
    </row>
    <row r="1137" spans="1:3" ht="12.75">
      <c r="A1137" s="2">
        <v>7573</v>
      </c>
      <c r="B1137" s="1" t="s">
        <v>2236</v>
      </c>
      <c r="C1137" s="1" t="s">
        <v>2237</v>
      </c>
    </row>
    <row r="1138" spans="1:4" ht="12.75">
      <c r="A1138" s="2">
        <v>7574</v>
      </c>
      <c r="B1138" s="1" t="s">
        <v>2238</v>
      </c>
      <c r="C1138" s="1" t="s">
        <v>2239</v>
      </c>
      <c r="D1138" s="1" t="s">
        <v>4227</v>
      </c>
    </row>
    <row r="1139" spans="1:4" ht="12.75">
      <c r="A1139" s="2">
        <v>7575</v>
      </c>
      <c r="B1139" s="1" t="s">
        <v>2240</v>
      </c>
      <c r="C1139" s="1" t="s">
        <v>2241</v>
      </c>
      <c r="D1139" s="1" t="s">
        <v>4228</v>
      </c>
    </row>
    <row r="1140" spans="1:4" ht="12.75">
      <c r="A1140" s="2">
        <v>7577</v>
      </c>
      <c r="B1140" s="1" t="s">
        <v>2242</v>
      </c>
      <c r="C1140" s="1" t="s">
        <v>2243</v>
      </c>
      <c r="D1140" s="1" t="s">
        <v>4229</v>
      </c>
    </row>
    <row r="1141" spans="1:3" ht="12.75">
      <c r="A1141" s="2">
        <v>7578</v>
      </c>
      <c r="B1141" s="1" t="s">
        <v>2244</v>
      </c>
      <c r="C1141" s="1" t="s">
        <v>2245</v>
      </c>
    </row>
    <row r="1142" spans="1:4" ht="12.75">
      <c r="A1142" s="2">
        <v>7581</v>
      </c>
      <c r="B1142" s="1" t="s">
        <v>2246</v>
      </c>
      <c r="C1142" s="1" t="s">
        <v>2247</v>
      </c>
      <c r="D1142" s="1" t="s">
        <v>4230</v>
      </c>
    </row>
    <row r="1143" spans="1:3" ht="12.75">
      <c r="A1143" s="2">
        <v>7582</v>
      </c>
      <c r="B1143" s="1" t="s">
        <v>2248</v>
      </c>
      <c r="C1143" s="1" t="s">
        <v>2249</v>
      </c>
    </row>
    <row r="1144" spans="1:4" ht="12.75">
      <c r="A1144" s="2">
        <v>7583</v>
      </c>
      <c r="B1144" s="1" t="s">
        <v>2250</v>
      </c>
      <c r="C1144" s="1" t="s">
        <v>2251</v>
      </c>
      <c r="D1144" s="1" t="s">
        <v>4231</v>
      </c>
    </row>
    <row r="1145" spans="1:4" ht="12.75">
      <c r="A1145" s="2">
        <v>7584</v>
      </c>
      <c r="B1145" s="1" t="s">
        <v>2252</v>
      </c>
      <c r="C1145" s="1" t="s">
        <v>2253</v>
      </c>
      <c r="D1145" s="1" t="s">
        <v>4232</v>
      </c>
    </row>
    <row r="1146" spans="1:4" ht="12.75">
      <c r="A1146" s="2">
        <v>7585</v>
      </c>
      <c r="B1146" s="1" t="s">
        <v>2254</v>
      </c>
      <c r="C1146" s="1" t="s">
        <v>2255</v>
      </c>
      <c r="D1146" s="1" t="s">
        <v>4233</v>
      </c>
    </row>
    <row r="1147" spans="1:4" ht="12.75">
      <c r="A1147" s="2">
        <v>7586</v>
      </c>
      <c r="B1147" s="1" t="s">
        <v>2256</v>
      </c>
      <c r="C1147" s="1" t="s">
        <v>2257</v>
      </c>
      <c r="D1147" s="1" t="s">
        <v>4798</v>
      </c>
    </row>
    <row r="1148" spans="1:4" ht="12.75">
      <c r="A1148" s="2">
        <v>7587</v>
      </c>
      <c r="B1148" s="1" t="s">
        <v>2258</v>
      </c>
      <c r="C1148" s="1" t="s">
        <v>2259</v>
      </c>
      <c r="D1148" s="1" t="s">
        <v>4234</v>
      </c>
    </row>
    <row r="1149" spans="1:3" ht="12.75">
      <c r="A1149" s="2">
        <v>7589</v>
      </c>
      <c r="B1149" s="1" t="s">
        <v>2260</v>
      </c>
      <c r="C1149" s="1" t="s">
        <v>2261</v>
      </c>
    </row>
    <row r="1150" spans="1:4" ht="12.75">
      <c r="A1150" s="2">
        <v>7590</v>
      </c>
      <c r="B1150" s="1" t="s">
        <v>2262</v>
      </c>
      <c r="C1150" s="1" t="s">
        <v>2263</v>
      </c>
      <c r="D1150" s="1" t="s">
        <v>4235</v>
      </c>
    </row>
    <row r="1151" spans="1:4" ht="12.75">
      <c r="A1151" s="2">
        <v>7591</v>
      </c>
      <c r="B1151" s="1" t="s">
        <v>2264</v>
      </c>
      <c r="C1151" s="1" t="s">
        <v>2265</v>
      </c>
      <c r="D1151" s="1" t="s">
        <v>4236</v>
      </c>
    </row>
    <row r="1152" spans="1:4" ht="12.75">
      <c r="A1152" s="2">
        <v>7592</v>
      </c>
      <c r="B1152" s="1" t="s">
        <v>2266</v>
      </c>
      <c r="C1152" s="1" t="s">
        <v>2267</v>
      </c>
      <c r="D1152" s="1" t="s">
        <v>4237</v>
      </c>
    </row>
    <row r="1153" spans="1:4" ht="12.75">
      <c r="A1153" s="2">
        <v>7594</v>
      </c>
      <c r="B1153" s="1" t="s">
        <v>2268</v>
      </c>
      <c r="C1153" s="1" t="s">
        <v>2269</v>
      </c>
      <c r="D1153" s="1" t="s">
        <v>4238</v>
      </c>
    </row>
    <row r="1154" spans="1:4" ht="12.75">
      <c r="A1154" s="2">
        <v>7595</v>
      </c>
      <c r="B1154" s="1" t="s">
        <v>2270</v>
      </c>
      <c r="C1154" s="1" t="s">
        <v>2271</v>
      </c>
      <c r="D1154" s="1" t="s">
        <v>4239</v>
      </c>
    </row>
    <row r="1155" spans="1:4" ht="12.75">
      <c r="A1155" s="2">
        <v>7596</v>
      </c>
      <c r="B1155" s="1" t="s">
        <v>2272</v>
      </c>
      <c r="C1155" s="1" t="s">
        <v>2273</v>
      </c>
      <c r="D1155" s="1" t="s">
        <v>4240</v>
      </c>
    </row>
    <row r="1156" spans="1:4" ht="12.75">
      <c r="A1156" s="2">
        <v>7597</v>
      </c>
      <c r="B1156" s="1" t="s">
        <v>2274</v>
      </c>
      <c r="C1156" s="1" t="s">
        <v>2275</v>
      </c>
      <c r="D1156" s="1" t="s">
        <v>4241</v>
      </c>
    </row>
    <row r="1157" spans="1:4" ht="12.75">
      <c r="A1157" s="2">
        <v>7606</v>
      </c>
      <c r="B1157" s="1" t="s">
        <v>2276</v>
      </c>
      <c r="C1157" s="1" t="s">
        <v>2277</v>
      </c>
      <c r="D1157" s="1" t="s">
        <v>4242</v>
      </c>
    </row>
    <row r="1158" spans="1:4" ht="12.75">
      <c r="A1158" s="2">
        <v>7607</v>
      </c>
      <c r="B1158" s="1" t="s">
        <v>2278</v>
      </c>
      <c r="C1158" s="1" t="s">
        <v>2279</v>
      </c>
      <c r="D1158" s="1" t="s">
        <v>4243</v>
      </c>
    </row>
    <row r="1159" spans="1:3" ht="12.75">
      <c r="A1159" s="2">
        <v>7609</v>
      </c>
      <c r="B1159" s="1" t="s">
        <v>2280</v>
      </c>
      <c r="C1159" s="1" t="s">
        <v>2281</v>
      </c>
    </row>
    <row r="1160" spans="1:4" ht="12.75">
      <c r="A1160" s="2">
        <v>7611</v>
      </c>
      <c r="B1160" s="1" t="s">
        <v>2121</v>
      </c>
      <c r="C1160" s="1" t="s">
        <v>2282</v>
      </c>
      <c r="D1160" s="1" t="s">
        <v>4244</v>
      </c>
    </row>
    <row r="1161" spans="1:4" ht="12.75">
      <c r="A1161" s="2">
        <v>7612</v>
      </c>
      <c r="B1161" s="1" t="s">
        <v>2283</v>
      </c>
      <c r="C1161" s="1" t="s">
        <v>2284</v>
      </c>
      <c r="D1161" s="1" t="s">
        <v>4245</v>
      </c>
    </row>
    <row r="1162" spans="1:4" ht="12.75">
      <c r="A1162" s="2">
        <v>7613</v>
      </c>
      <c r="B1162" s="1" t="s">
        <v>2285</v>
      </c>
      <c r="C1162" s="1" t="s">
        <v>2286</v>
      </c>
      <c r="D1162" s="1" t="s">
        <v>4246</v>
      </c>
    </row>
    <row r="1163" spans="1:4" ht="12.75">
      <c r="A1163" s="2">
        <v>7617</v>
      </c>
      <c r="B1163" s="1" t="s">
        <v>2287</v>
      </c>
      <c r="C1163" s="1" t="s">
        <v>2288</v>
      </c>
      <c r="D1163" s="1" t="s">
        <v>4247</v>
      </c>
    </row>
    <row r="1164" spans="1:4" ht="12.75">
      <c r="A1164" s="2">
        <v>7623</v>
      </c>
      <c r="B1164" s="1" t="s">
        <v>2289</v>
      </c>
      <c r="C1164" s="1" t="s">
        <v>2290</v>
      </c>
      <c r="D1164" s="1" t="s">
        <v>4248</v>
      </c>
    </row>
    <row r="1165" spans="1:4" ht="12.75">
      <c r="A1165" s="2">
        <v>7624</v>
      </c>
      <c r="B1165" s="1" t="s">
        <v>2291</v>
      </c>
      <c r="C1165" s="1" t="s">
        <v>2292</v>
      </c>
      <c r="D1165" s="1" t="s">
        <v>4249</v>
      </c>
    </row>
    <row r="1166" spans="1:4" ht="12.75">
      <c r="A1166" s="2">
        <v>7625</v>
      </c>
      <c r="B1166" s="1" t="s">
        <v>2293</v>
      </c>
      <c r="C1166" s="1" t="s">
        <v>2294</v>
      </c>
      <c r="D1166" s="1" t="s">
        <v>4250</v>
      </c>
    </row>
    <row r="1167" spans="1:3" ht="12.75">
      <c r="A1167" s="2">
        <v>7627</v>
      </c>
      <c r="B1167" s="1" t="s">
        <v>2295</v>
      </c>
      <c r="C1167" s="1" t="s">
        <v>2296</v>
      </c>
    </row>
    <row r="1168" spans="1:4" ht="12.75">
      <c r="A1168" s="2">
        <v>7629</v>
      </c>
      <c r="B1168" s="1" t="s">
        <v>2297</v>
      </c>
      <c r="C1168" s="1" t="s">
        <v>2298</v>
      </c>
      <c r="D1168" s="1" t="s">
        <v>4251</v>
      </c>
    </row>
    <row r="1169" spans="1:4" ht="12.75">
      <c r="A1169" s="2">
        <v>7630</v>
      </c>
      <c r="B1169" s="1" t="s">
        <v>2299</v>
      </c>
      <c r="C1169" s="1" t="s">
        <v>2300</v>
      </c>
      <c r="D1169" s="1" t="s">
        <v>4252</v>
      </c>
    </row>
    <row r="1170" spans="1:4" ht="12.75">
      <c r="A1170" s="2">
        <v>7632</v>
      </c>
      <c r="B1170" s="1" t="s">
        <v>2301</v>
      </c>
      <c r="C1170" s="1" t="s">
        <v>2302</v>
      </c>
      <c r="D1170" s="1" t="s">
        <v>4253</v>
      </c>
    </row>
    <row r="1171" spans="1:3" ht="12.75">
      <c r="A1171" s="2">
        <v>7633</v>
      </c>
      <c r="B1171" s="1" t="s">
        <v>2303</v>
      </c>
      <c r="C1171" s="1" t="s">
        <v>2304</v>
      </c>
    </row>
    <row r="1172" spans="1:4" ht="12.75">
      <c r="A1172" s="2">
        <v>7634</v>
      </c>
      <c r="B1172" s="1" t="s">
        <v>2305</v>
      </c>
      <c r="C1172" s="1" t="s">
        <v>2306</v>
      </c>
      <c r="D1172" s="1" t="s">
        <v>4254</v>
      </c>
    </row>
    <row r="1173" spans="1:4" ht="12.75">
      <c r="A1173" s="2">
        <v>7635</v>
      </c>
      <c r="B1173" s="1" t="s">
        <v>2307</v>
      </c>
      <c r="C1173" s="1" t="s">
        <v>2308</v>
      </c>
      <c r="D1173" s="1" t="s">
        <v>4255</v>
      </c>
    </row>
    <row r="1174" spans="1:3" ht="12.75">
      <c r="A1174" s="2">
        <v>7636</v>
      </c>
      <c r="B1174" s="1" t="s">
        <v>2309</v>
      </c>
      <c r="C1174" s="1" t="s">
        <v>2310</v>
      </c>
    </row>
    <row r="1175" spans="1:4" ht="12.75">
      <c r="A1175" s="2">
        <v>7637</v>
      </c>
      <c r="B1175" s="1" t="s">
        <v>878</v>
      </c>
      <c r="C1175" s="1" t="s">
        <v>2311</v>
      </c>
      <c r="D1175" s="1" t="s">
        <v>4256</v>
      </c>
    </row>
    <row r="1176" spans="1:4" ht="12.75">
      <c r="A1176" s="2">
        <v>7639</v>
      </c>
      <c r="B1176" s="1" t="s">
        <v>2312</v>
      </c>
      <c r="C1176" s="1" t="s">
        <v>2313</v>
      </c>
      <c r="D1176" s="1" t="s">
        <v>4257</v>
      </c>
    </row>
    <row r="1177" spans="1:4" ht="12.75">
      <c r="A1177" s="2">
        <v>7640</v>
      </c>
      <c r="B1177" s="1" t="s">
        <v>2314</v>
      </c>
      <c r="C1177" s="1" t="s">
        <v>2315</v>
      </c>
      <c r="D1177" s="1" t="s">
        <v>4258</v>
      </c>
    </row>
    <row r="1178" spans="1:4" ht="12.75">
      <c r="A1178" s="2">
        <v>7641</v>
      </c>
      <c r="B1178" s="1" t="s">
        <v>2316</v>
      </c>
      <c r="C1178" s="1" t="s">
        <v>2317</v>
      </c>
      <c r="D1178" s="1" t="s">
        <v>4259</v>
      </c>
    </row>
    <row r="1179" spans="1:4" ht="12.75">
      <c r="A1179" s="2">
        <v>7644</v>
      </c>
      <c r="B1179" s="1" t="s">
        <v>2318</v>
      </c>
      <c r="C1179" s="1" t="s">
        <v>2319</v>
      </c>
      <c r="D1179" s="1" t="s">
        <v>4260</v>
      </c>
    </row>
    <row r="1180" spans="1:4" ht="12.75">
      <c r="A1180" s="2">
        <v>7645</v>
      </c>
      <c r="B1180" s="1" t="s">
        <v>2320</v>
      </c>
      <c r="C1180" s="1" t="s">
        <v>2321</v>
      </c>
      <c r="D1180" s="1" t="s">
        <v>4261</v>
      </c>
    </row>
    <row r="1181" spans="1:4" ht="12.75">
      <c r="A1181" s="2">
        <v>7646</v>
      </c>
      <c r="B1181" s="1" t="s">
        <v>2322</v>
      </c>
      <c r="C1181" s="1" t="s">
        <v>2323</v>
      </c>
      <c r="D1181" s="1" t="s">
        <v>4262</v>
      </c>
    </row>
    <row r="1182" spans="1:4" ht="12.75">
      <c r="A1182" s="2">
        <v>7652</v>
      </c>
      <c r="B1182" s="1" t="s">
        <v>2324</v>
      </c>
      <c r="C1182" s="1" t="s">
        <v>2325</v>
      </c>
      <c r="D1182" s="1" t="s">
        <v>4263</v>
      </c>
    </row>
    <row r="1183" spans="1:4" ht="12.75">
      <c r="A1183" s="2">
        <v>7656</v>
      </c>
      <c r="B1183" s="1" t="s">
        <v>2326</v>
      </c>
      <c r="C1183" s="1" t="s">
        <v>2327</v>
      </c>
      <c r="D1183" s="1" t="s">
        <v>4264</v>
      </c>
    </row>
    <row r="1184" spans="1:4" ht="12.75">
      <c r="A1184" s="2">
        <v>7663</v>
      </c>
      <c r="B1184" s="1" t="s">
        <v>2328</v>
      </c>
      <c r="C1184" s="1" t="s">
        <v>2329</v>
      </c>
      <c r="D1184" s="1" t="s">
        <v>4265</v>
      </c>
    </row>
    <row r="1185" spans="1:4" ht="12.75">
      <c r="A1185" s="2">
        <v>7664</v>
      </c>
      <c r="B1185" s="1" t="s">
        <v>2330</v>
      </c>
      <c r="C1185" s="1" t="s">
        <v>2331</v>
      </c>
      <c r="D1185" s="1" t="s">
        <v>4266</v>
      </c>
    </row>
    <row r="1186" spans="1:4" ht="12.75">
      <c r="A1186" s="2">
        <v>7665</v>
      </c>
      <c r="B1186" s="1" t="s">
        <v>2332</v>
      </c>
      <c r="C1186" s="1" t="s">
        <v>2333</v>
      </c>
      <c r="D1186" s="1" t="s">
        <v>4267</v>
      </c>
    </row>
    <row r="1187" spans="1:4" ht="12.75">
      <c r="A1187" s="2">
        <v>7668</v>
      </c>
      <c r="B1187" s="1" t="s">
        <v>2334</v>
      </c>
      <c r="C1187" s="1" t="s">
        <v>2335</v>
      </c>
      <c r="D1187" s="1" t="s">
        <v>4268</v>
      </c>
    </row>
    <row r="1188" spans="1:4" ht="12.75">
      <c r="A1188" s="2">
        <v>7669</v>
      </c>
      <c r="B1188" s="1" t="s">
        <v>2336</v>
      </c>
      <c r="C1188" s="1" t="s">
        <v>2337</v>
      </c>
      <c r="D1188" s="1" t="s">
        <v>4269</v>
      </c>
    </row>
    <row r="1189" spans="1:4" ht="12.75">
      <c r="A1189" s="2">
        <v>7692</v>
      </c>
      <c r="B1189" s="1" t="s">
        <v>2338</v>
      </c>
      <c r="C1189" s="1" t="s">
        <v>2339</v>
      </c>
      <c r="D1189" s="1" t="s">
        <v>4270</v>
      </c>
    </row>
    <row r="1190" spans="1:4" ht="12.75">
      <c r="A1190" s="2">
        <v>7696</v>
      </c>
      <c r="B1190" s="1" t="s">
        <v>2340</v>
      </c>
      <c r="C1190" s="1" t="s">
        <v>2341</v>
      </c>
      <c r="D1190" s="1" t="s">
        <v>4271</v>
      </c>
    </row>
    <row r="1191" spans="1:4" ht="12.75">
      <c r="A1191" s="2">
        <v>7697</v>
      </c>
      <c r="B1191" s="1" t="s">
        <v>2342</v>
      </c>
      <c r="C1191" s="1" t="s">
        <v>2343</v>
      </c>
      <c r="D1191" s="1" t="s">
        <v>4272</v>
      </c>
    </row>
    <row r="1192" spans="1:4" ht="12.75">
      <c r="A1192" s="2">
        <v>7699</v>
      </c>
      <c r="B1192" s="1" t="s">
        <v>1943</v>
      </c>
      <c r="C1192" s="1" t="s">
        <v>2344</v>
      </c>
      <c r="D1192" s="1" t="s">
        <v>4273</v>
      </c>
    </row>
    <row r="1193" spans="1:4" ht="12.75">
      <c r="A1193" s="2">
        <v>7700</v>
      </c>
      <c r="B1193" s="1" t="s">
        <v>2345</v>
      </c>
      <c r="C1193" s="1" t="s">
        <v>2346</v>
      </c>
      <c r="D1193" s="1" t="s">
        <v>4274</v>
      </c>
    </row>
    <row r="1194" spans="1:4" ht="12.75">
      <c r="A1194" s="2">
        <v>7703</v>
      </c>
      <c r="B1194" s="1" t="s">
        <v>2347</v>
      </c>
      <c r="C1194" s="1" t="s">
        <v>2348</v>
      </c>
      <c r="D1194" s="1" t="s">
        <v>4275</v>
      </c>
    </row>
    <row r="1195" spans="1:4" ht="12.75">
      <c r="A1195" s="2">
        <v>7708</v>
      </c>
      <c r="B1195" s="1" t="s">
        <v>2349</v>
      </c>
      <c r="C1195" s="1" t="s">
        <v>2350</v>
      </c>
      <c r="D1195" s="1" t="s">
        <v>4276</v>
      </c>
    </row>
    <row r="1196" spans="1:4" ht="12.75">
      <c r="A1196" s="2">
        <v>7709</v>
      </c>
      <c r="B1196" s="1" t="s">
        <v>2351</v>
      </c>
      <c r="C1196" s="1" t="s">
        <v>2352</v>
      </c>
      <c r="D1196" s="1" t="s">
        <v>4277</v>
      </c>
    </row>
    <row r="1197" spans="1:4" ht="12.75">
      <c r="A1197" s="2">
        <v>7710</v>
      </c>
      <c r="B1197" s="1" t="s">
        <v>2353</v>
      </c>
      <c r="C1197" s="1" t="s">
        <v>2354</v>
      </c>
      <c r="D1197" s="1" t="s">
        <v>4278</v>
      </c>
    </row>
    <row r="1198" spans="1:4" ht="12.75">
      <c r="A1198" s="2">
        <v>7711</v>
      </c>
      <c r="B1198" s="1" t="s">
        <v>2355</v>
      </c>
      <c r="C1198" s="1" t="s">
        <v>2356</v>
      </c>
      <c r="D1198" s="1" t="s">
        <v>4279</v>
      </c>
    </row>
    <row r="1199" spans="1:4" ht="12.75">
      <c r="A1199" s="2">
        <v>7712</v>
      </c>
      <c r="B1199" s="1" t="s">
        <v>2357</v>
      </c>
      <c r="C1199" s="1" t="s">
        <v>2358</v>
      </c>
      <c r="D1199" s="1" t="s">
        <v>4280</v>
      </c>
    </row>
    <row r="1200" spans="1:4" ht="12.75">
      <c r="A1200" s="2">
        <v>7716</v>
      </c>
      <c r="B1200" s="1" t="s">
        <v>2359</v>
      </c>
      <c r="C1200" s="1" t="s">
        <v>2360</v>
      </c>
      <c r="D1200" s="1" t="s">
        <v>4281</v>
      </c>
    </row>
    <row r="1201" spans="1:4" ht="12.75">
      <c r="A1201" s="2">
        <v>7717</v>
      </c>
      <c r="B1201" s="1" t="s">
        <v>2361</v>
      </c>
      <c r="C1201" s="1" t="s">
        <v>2362</v>
      </c>
      <c r="D1201" s="1" t="s">
        <v>4282</v>
      </c>
    </row>
    <row r="1202" spans="1:4" ht="12.75">
      <c r="A1202" s="2">
        <v>7719</v>
      </c>
      <c r="B1202" s="1" t="s">
        <v>2363</v>
      </c>
      <c r="C1202" s="1" t="s">
        <v>2364</v>
      </c>
      <c r="D1202" s="1" t="s">
        <v>4283</v>
      </c>
    </row>
    <row r="1203" spans="1:4" ht="12.75">
      <c r="A1203" s="2">
        <v>7720</v>
      </c>
      <c r="B1203" s="1" t="s">
        <v>2365</v>
      </c>
      <c r="C1203" s="1" t="s">
        <v>2366</v>
      </c>
      <c r="D1203" s="1" t="s">
        <v>4284</v>
      </c>
    </row>
    <row r="1204" spans="1:4" ht="12.75">
      <c r="A1204" s="2">
        <v>7721</v>
      </c>
      <c r="B1204" s="1" t="s">
        <v>2367</v>
      </c>
      <c r="C1204" s="1" t="s">
        <v>2368</v>
      </c>
      <c r="D1204" s="1" t="s">
        <v>4285</v>
      </c>
    </row>
    <row r="1205" spans="1:4" ht="12.75">
      <c r="A1205" s="2">
        <v>7723</v>
      </c>
      <c r="B1205" s="1" t="s">
        <v>2369</v>
      </c>
      <c r="C1205" s="1" t="s">
        <v>2370</v>
      </c>
      <c r="D1205" s="1" t="s">
        <v>4286</v>
      </c>
    </row>
    <row r="1206" spans="1:4" ht="12.75">
      <c r="A1206" s="2">
        <v>7725</v>
      </c>
      <c r="B1206" s="1" t="s">
        <v>2371</v>
      </c>
      <c r="C1206" s="1" t="s">
        <v>2372</v>
      </c>
      <c r="D1206" s="1" t="s">
        <v>4287</v>
      </c>
    </row>
    <row r="1207" spans="1:4" ht="12.75">
      <c r="A1207" s="2">
        <v>7727</v>
      </c>
      <c r="B1207" s="1" t="s">
        <v>2373</v>
      </c>
      <c r="C1207" s="1" t="s">
        <v>2374</v>
      </c>
      <c r="D1207" s="1" t="s">
        <v>4288</v>
      </c>
    </row>
    <row r="1208" spans="1:4" ht="12.75">
      <c r="A1208" s="2">
        <v>7730</v>
      </c>
      <c r="B1208" s="1" t="s">
        <v>2375</v>
      </c>
      <c r="C1208" s="1" t="s">
        <v>2376</v>
      </c>
      <c r="D1208" s="1" t="s">
        <v>4289</v>
      </c>
    </row>
    <row r="1209" spans="1:3" ht="12.75">
      <c r="A1209" s="2">
        <v>7731</v>
      </c>
      <c r="B1209" s="1" t="s">
        <v>2377</v>
      </c>
      <c r="C1209" s="1" t="s">
        <v>2378</v>
      </c>
    </row>
    <row r="1210" spans="1:4" ht="12.75">
      <c r="A1210" s="2">
        <v>7732</v>
      </c>
      <c r="B1210" s="1" t="s">
        <v>2379</v>
      </c>
      <c r="C1210" s="1" t="s">
        <v>2380</v>
      </c>
      <c r="D1210" s="1" t="s">
        <v>4290</v>
      </c>
    </row>
    <row r="1211" spans="1:4" ht="12.75">
      <c r="A1211" s="2">
        <v>7735</v>
      </c>
      <c r="B1211" s="1" t="s">
        <v>2381</v>
      </c>
      <c r="C1211" s="1" t="s">
        <v>2382</v>
      </c>
      <c r="D1211" s="1" t="s">
        <v>4291</v>
      </c>
    </row>
    <row r="1212" spans="1:4" ht="12.75">
      <c r="A1212" s="2">
        <v>7737</v>
      </c>
      <c r="B1212" s="1" t="s">
        <v>2383</v>
      </c>
      <c r="C1212" s="1" t="s">
        <v>2384</v>
      </c>
      <c r="D1212" s="1" t="s">
        <v>4292</v>
      </c>
    </row>
    <row r="1213" spans="1:4" ht="12.75">
      <c r="A1213" s="2">
        <v>7739</v>
      </c>
      <c r="B1213" s="1" t="s">
        <v>2385</v>
      </c>
      <c r="C1213" s="1" t="s">
        <v>2386</v>
      </c>
      <c r="D1213" s="1" t="s">
        <v>4293</v>
      </c>
    </row>
    <row r="1214" spans="1:3" ht="12.75">
      <c r="A1214" s="2">
        <v>7740</v>
      </c>
      <c r="B1214" s="1" t="s">
        <v>2387</v>
      </c>
      <c r="C1214" s="1" t="s">
        <v>2388</v>
      </c>
    </row>
    <row r="1215" spans="1:3" ht="12.75">
      <c r="A1215" s="2">
        <v>7741</v>
      </c>
      <c r="B1215" s="1" t="s">
        <v>2389</v>
      </c>
      <c r="C1215" s="1" t="s">
        <v>2390</v>
      </c>
    </row>
    <row r="1216" spans="1:4" ht="12.75">
      <c r="A1216" s="2">
        <v>7743</v>
      </c>
      <c r="B1216" s="1" t="s">
        <v>2391</v>
      </c>
      <c r="C1216" s="1" t="s">
        <v>2392</v>
      </c>
      <c r="D1216" s="1" t="s">
        <v>4294</v>
      </c>
    </row>
    <row r="1217" spans="1:4" ht="12.75">
      <c r="A1217" s="2">
        <v>7744</v>
      </c>
      <c r="B1217" s="1" t="s">
        <v>2393</v>
      </c>
      <c r="C1217" s="1" t="s">
        <v>2394</v>
      </c>
      <c r="D1217" s="1" t="s">
        <v>4295</v>
      </c>
    </row>
    <row r="1218" spans="1:4" ht="12.75">
      <c r="A1218" s="2">
        <v>7745</v>
      </c>
      <c r="B1218" s="1" t="s">
        <v>383</v>
      </c>
      <c r="C1218" s="1" t="s">
        <v>2395</v>
      </c>
      <c r="D1218" s="1" t="s">
        <v>4296</v>
      </c>
    </row>
    <row r="1219" spans="1:4" ht="12.75">
      <c r="A1219" s="2">
        <v>7746</v>
      </c>
      <c r="B1219" s="1" t="s">
        <v>2396</v>
      </c>
      <c r="C1219" s="1" t="s">
        <v>2397</v>
      </c>
      <c r="D1219" s="1" t="s">
        <v>4297</v>
      </c>
    </row>
    <row r="1220" spans="1:3" ht="12.75">
      <c r="A1220" s="2">
        <v>7749</v>
      </c>
      <c r="B1220" s="1" t="s">
        <v>2398</v>
      </c>
      <c r="C1220" s="1" t="s">
        <v>2399</v>
      </c>
    </row>
    <row r="1221" spans="1:3" ht="12.75">
      <c r="A1221" s="2">
        <v>7750</v>
      </c>
      <c r="B1221" s="1" t="s">
        <v>2400</v>
      </c>
      <c r="C1221" s="1" t="s">
        <v>2401</v>
      </c>
    </row>
    <row r="1222" spans="1:3" ht="12.75">
      <c r="A1222" s="2">
        <v>7753</v>
      </c>
      <c r="B1222" s="1" t="s">
        <v>2402</v>
      </c>
      <c r="C1222" s="1" t="s">
        <v>2403</v>
      </c>
    </row>
    <row r="1223" spans="1:4" ht="12.75">
      <c r="A1223" s="2">
        <v>7754</v>
      </c>
      <c r="B1223" s="1" t="s">
        <v>2404</v>
      </c>
      <c r="C1223" s="1" t="s">
        <v>2405</v>
      </c>
      <c r="D1223" s="1" t="s">
        <v>4298</v>
      </c>
    </row>
    <row r="1224" spans="1:4" ht="12.75">
      <c r="A1224" s="2">
        <v>7755</v>
      </c>
      <c r="B1224" s="1" t="s">
        <v>2406</v>
      </c>
      <c r="C1224" s="1" t="s">
        <v>2407</v>
      </c>
      <c r="D1224" s="1" t="s">
        <v>4299</v>
      </c>
    </row>
    <row r="1225" spans="1:4" ht="12.75">
      <c r="A1225" s="2">
        <v>7756</v>
      </c>
      <c r="B1225" s="1" t="s">
        <v>2408</v>
      </c>
      <c r="C1225" s="1" t="s">
        <v>2409</v>
      </c>
      <c r="D1225" s="1" t="s">
        <v>4300</v>
      </c>
    </row>
    <row r="1226" spans="1:3" ht="12.75">
      <c r="A1226" s="2">
        <v>7757</v>
      </c>
      <c r="B1226" s="1" t="s">
        <v>2410</v>
      </c>
      <c r="C1226" s="1" t="s">
        <v>2411</v>
      </c>
    </row>
    <row r="1227" spans="1:4" ht="12.75">
      <c r="A1227" s="2">
        <v>7761</v>
      </c>
      <c r="B1227" s="1" t="s">
        <v>2412</v>
      </c>
      <c r="C1227" s="1" t="s">
        <v>2413</v>
      </c>
      <c r="D1227" s="1" t="s">
        <v>4301</v>
      </c>
    </row>
    <row r="1228" spans="1:4" ht="12.75">
      <c r="A1228" s="2">
        <v>7762</v>
      </c>
      <c r="B1228" s="1" t="s">
        <v>2414</v>
      </c>
      <c r="C1228" s="1" t="s">
        <v>2415</v>
      </c>
      <c r="D1228" s="1" t="s">
        <v>4302</v>
      </c>
    </row>
    <row r="1229" spans="1:4" ht="12.75">
      <c r="A1229" s="2">
        <v>7763</v>
      </c>
      <c r="B1229" s="1" t="s">
        <v>2416</v>
      </c>
      <c r="C1229" s="1" t="s">
        <v>4799</v>
      </c>
      <c r="D1229" s="1" t="s">
        <v>4303</v>
      </c>
    </row>
    <row r="1230" spans="1:4" ht="12.75">
      <c r="A1230" s="2">
        <v>7764</v>
      </c>
      <c r="B1230" s="1" t="s">
        <v>2417</v>
      </c>
      <c r="C1230" s="1" t="s">
        <v>2418</v>
      </c>
      <c r="D1230" s="1" t="s">
        <v>4304</v>
      </c>
    </row>
    <row r="1231" spans="1:4" ht="12.75">
      <c r="A1231" s="2">
        <v>7765</v>
      </c>
      <c r="B1231" s="1" t="s">
        <v>2419</v>
      </c>
      <c r="C1231" s="1" t="s">
        <v>2420</v>
      </c>
      <c r="D1231" s="1" t="s">
        <v>4305</v>
      </c>
    </row>
    <row r="1232" spans="1:4" ht="12.75">
      <c r="A1232" s="2">
        <v>7767</v>
      </c>
      <c r="B1232" s="1" t="s">
        <v>2421</v>
      </c>
      <c r="C1232" s="1" t="s">
        <v>2422</v>
      </c>
      <c r="D1232" s="1" t="s">
        <v>4306</v>
      </c>
    </row>
    <row r="1233" spans="1:4" ht="12.75">
      <c r="A1233" s="2">
        <v>7768</v>
      </c>
      <c r="B1233" s="1" t="s">
        <v>2423</v>
      </c>
      <c r="C1233" s="1" t="s">
        <v>2424</v>
      </c>
      <c r="D1233" s="1" t="s">
        <v>4307</v>
      </c>
    </row>
    <row r="1234" spans="1:4" ht="12.75">
      <c r="A1234" s="2">
        <v>7770</v>
      </c>
      <c r="B1234" s="1" t="s">
        <v>2425</v>
      </c>
      <c r="C1234" s="1" t="s">
        <v>2426</v>
      </c>
      <c r="D1234" s="1" t="s">
        <v>4308</v>
      </c>
    </row>
    <row r="1235" spans="1:4" ht="12.75">
      <c r="A1235" s="2">
        <v>7771</v>
      </c>
      <c r="B1235" s="1" t="s">
        <v>2427</v>
      </c>
      <c r="C1235" s="1" t="s">
        <v>2428</v>
      </c>
      <c r="D1235" s="1" t="s">
        <v>4309</v>
      </c>
    </row>
    <row r="1236" spans="1:4" ht="12.75">
      <c r="A1236" s="2">
        <v>7772</v>
      </c>
      <c r="B1236" s="1" t="s">
        <v>2429</v>
      </c>
      <c r="C1236" s="1" t="s">
        <v>2430</v>
      </c>
      <c r="D1236" s="1" t="s">
        <v>4310</v>
      </c>
    </row>
    <row r="1237" spans="1:4" ht="12.75">
      <c r="A1237" s="2">
        <v>7773</v>
      </c>
      <c r="B1237" s="1" t="s">
        <v>2431</v>
      </c>
      <c r="C1237" s="1" t="s">
        <v>2432</v>
      </c>
      <c r="D1237" s="1" t="s">
        <v>4311</v>
      </c>
    </row>
    <row r="1238" spans="1:4" ht="12.75">
      <c r="A1238" s="2">
        <v>7774</v>
      </c>
      <c r="B1238" s="1" t="s">
        <v>2433</v>
      </c>
      <c r="C1238" s="1" t="s">
        <v>2434</v>
      </c>
      <c r="D1238" s="1" t="s">
        <v>4312</v>
      </c>
    </row>
    <row r="1239" spans="1:4" ht="12.75">
      <c r="A1239" s="2">
        <v>7775</v>
      </c>
      <c r="B1239" s="1" t="s">
        <v>2435</v>
      </c>
      <c r="C1239" s="1" t="s">
        <v>2436</v>
      </c>
      <c r="D1239" s="1" t="s">
        <v>4313</v>
      </c>
    </row>
    <row r="1240" spans="1:4" ht="12.75">
      <c r="A1240" s="2">
        <v>7776</v>
      </c>
      <c r="B1240" s="1" t="s">
        <v>2437</v>
      </c>
      <c r="C1240" s="1" t="s">
        <v>2438</v>
      </c>
      <c r="D1240" s="1" t="s">
        <v>4314</v>
      </c>
    </row>
    <row r="1241" spans="1:4" ht="12.75">
      <c r="A1241" s="2">
        <v>7777</v>
      </c>
      <c r="B1241" s="1" t="s">
        <v>303</v>
      </c>
      <c r="C1241" s="1" t="s">
        <v>2439</v>
      </c>
      <c r="D1241" s="1" t="s">
        <v>4315</v>
      </c>
    </row>
    <row r="1242" spans="1:4" ht="12.75">
      <c r="A1242" s="2">
        <v>7779</v>
      </c>
      <c r="B1242" s="1" t="s">
        <v>2440</v>
      </c>
      <c r="C1242" s="1" t="s">
        <v>2441</v>
      </c>
      <c r="D1242" s="1" t="s">
        <v>4316</v>
      </c>
    </row>
    <row r="1243" spans="1:4" ht="12.75">
      <c r="A1243" s="2">
        <v>7783</v>
      </c>
      <c r="B1243" s="1" t="s">
        <v>2442</v>
      </c>
      <c r="C1243" s="1" t="s">
        <v>2443</v>
      </c>
      <c r="D1243" s="1" t="s">
        <v>4317</v>
      </c>
    </row>
    <row r="1244" spans="1:4" ht="12.75">
      <c r="A1244" s="2">
        <v>7784</v>
      </c>
      <c r="B1244" s="1" t="s">
        <v>2444</v>
      </c>
      <c r="C1244" s="1" t="s">
        <v>2445</v>
      </c>
      <c r="D1244" s="1" t="s">
        <v>4318</v>
      </c>
    </row>
    <row r="1245" spans="1:4" ht="12.75">
      <c r="A1245" s="2">
        <v>7785</v>
      </c>
      <c r="B1245" s="1" t="s">
        <v>2446</v>
      </c>
      <c r="C1245" s="1" t="s">
        <v>2447</v>
      </c>
      <c r="D1245" s="1" t="s">
        <v>4319</v>
      </c>
    </row>
    <row r="1246" spans="1:4" ht="12.75">
      <c r="A1246" s="2">
        <v>7787</v>
      </c>
      <c r="B1246" s="1" t="s">
        <v>2448</v>
      </c>
      <c r="C1246" s="1" t="s">
        <v>2449</v>
      </c>
      <c r="D1246" s="1" t="s">
        <v>4320</v>
      </c>
    </row>
    <row r="1247" spans="1:3" ht="12.75">
      <c r="A1247" s="2">
        <v>7788</v>
      </c>
      <c r="B1247" s="1" t="s">
        <v>2450</v>
      </c>
      <c r="C1247" s="1" t="s">
        <v>2451</v>
      </c>
    </row>
    <row r="1248" spans="1:4" ht="12.75">
      <c r="A1248" s="2">
        <v>7789</v>
      </c>
      <c r="B1248" s="1" t="s">
        <v>2452</v>
      </c>
      <c r="C1248" s="1" t="s">
        <v>2453</v>
      </c>
      <c r="D1248" s="1" t="s">
        <v>4321</v>
      </c>
    </row>
    <row r="1249" spans="1:4" ht="12.75">
      <c r="A1249" s="2">
        <v>7790</v>
      </c>
      <c r="B1249" s="1" t="s">
        <v>2454</v>
      </c>
      <c r="C1249" s="1" t="s">
        <v>2455</v>
      </c>
      <c r="D1249" s="1" t="s">
        <v>4322</v>
      </c>
    </row>
    <row r="1250" spans="1:4" ht="12.75">
      <c r="A1250" s="2">
        <v>7791</v>
      </c>
      <c r="B1250" s="1" t="s">
        <v>2456</v>
      </c>
      <c r="C1250" s="1" t="s">
        <v>2457</v>
      </c>
      <c r="D1250" s="1" t="s">
        <v>4323</v>
      </c>
    </row>
    <row r="1251" spans="1:4" ht="12.75">
      <c r="A1251" s="2">
        <v>7793</v>
      </c>
      <c r="B1251" s="1" t="s">
        <v>2458</v>
      </c>
      <c r="C1251" s="1" t="s">
        <v>2459</v>
      </c>
      <c r="D1251" s="1" t="s">
        <v>4324</v>
      </c>
    </row>
    <row r="1252" spans="1:4" ht="12.75">
      <c r="A1252" s="2">
        <v>7794</v>
      </c>
      <c r="B1252" s="1" t="s">
        <v>2460</v>
      </c>
      <c r="C1252" s="1" t="s">
        <v>2461</v>
      </c>
      <c r="D1252" s="1" t="s">
        <v>4325</v>
      </c>
    </row>
    <row r="1253" spans="1:4" ht="12.75">
      <c r="A1253" s="2">
        <v>7796</v>
      </c>
      <c r="B1253" s="1" t="s">
        <v>2462</v>
      </c>
      <c r="C1253" s="1" t="s">
        <v>2463</v>
      </c>
      <c r="D1253" s="1" t="s">
        <v>4326</v>
      </c>
    </row>
    <row r="1254" spans="1:4" ht="12.75">
      <c r="A1254" s="2">
        <v>7797</v>
      </c>
      <c r="B1254" s="1" t="s">
        <v>2464</v>
      </c>
      <c r="C1254" s="1" t="s">
        <v>2465</v>
      </c>
      <c r="D1254" s="1" t="s">
        <v>4327</v>
      </c>
    </row>
    <row r="1255" spans="1:3" ht="12.75">
      <c r="A1255" s="2">
        <v>7798</v>
      </c>
      <c r="B1255" s="1" t="s">
        <v>2466</v>
      </c>
      <c r="C1255" s="1" t="s">
        <v>2467</v>
      </c>
    </row>
    <row r="1256" spans="1:3" ht="12.75">
      <c r="A1256" s="2">
        <v>7821</v>
      </c>
      <c r="B1256" s="1" t="s">
        <v>2468</v>
      </c>
      <c r="C1256" s="1" t="s">
        <v>2469</v>
      </c>
    </row>
    <row r="1257" spans="1:4" ht="12.75">
      <c r="A1257" s="2">
        <v>7822</v>
      </c>
      <c r="B1257" s="1" t="s">
        <v>2470</v>
      </c>
      <c r="C1257" s="1" t="s">
        <v>2471</v>
      </c>
      <c r="D1257" s="1" t="s">
        <v>4328</v>
      </c>
    </row>
    <row r="1258" spans="1:4" ht="12.75">
      <c r="A1258" s="2">
        <v>7825</v>
      </c>
      <c r="B1258" s="1" t="s">
        <v>2472</v>
      </c>
      <c r="C1258" s="1" t="s">
        <v>2473</v>
      </c>
      <c r="D1258" s="1" t="s">
        <v>4329</v>
      </c>
    </row>
    <row r="1259" spans="1:4" ht="12.75">
      <c r="A1259" s="2">
        <v>7826</v>
      </c>
      <c r="B1259" s="1" t="s">
        <v>2474</v>
      </c>
      <c r="C1259" s="1" t="s">
        <v>2475</v>
      </c>
      <c r="D1259" s="1" t="s">
        <v>4330</v>
      </c>
    </row>
    <row r="1260" spans="1:4" ht="12.75">
      <c r="A1260" s="2">
        <v>7829</v>
      </c>
      <c r="B1260" s="1" t="s">
        <v>2476</v>
      </c>
      <c r="C1260" s="1" t="s">
        <v>2477</v>
      </c>
      <c r="D1260" s="1" t="s">
        <v>4331</v>
      </c>
    </row>
    <row r="1261" spans="1:4" ht="12.75">
      <c r="A1261" s="2">
        <v>7831</v>
      </c>
      <c r="B1261" s="1" t="s">
        <v>2478</v>
      </c>
      <c r="C1261" s="1" t="s">
        <v>2479</v>
      </c>
      <c r="D1261" s="1" t="s">
        <v>4332</v>
      </c>
    </row>
    <row r="1262" spans="1:4" ht="12.75">
      <c r="A1262" s="2">
        <v>7832</v>
      </c>
      <c r="B1262" s="1" t="s">
        <v>2480</v>
      </c>
      <c r="C1262" s="1" t="s">
        <v>2481</v>
      </c>
      <c r="D1262" s="1" t="s">
        <v>4333</v>
      </c>
    </row>
    <row r="1263" spans="1:4" ht="12.75">
      <c r="A1263" s="2">
        <v>7834</v>
      </c>
      <c r="B1263" s="1" t="s">
        <v>2482</v>
      </c>
      <c r="C1263" s="1" t="s">
        <v>2483</v>
      </c>
      <c r="D1263" s="1" t="s">
        <v>4334</v>
      </c>
    </row>
    <row r="1264" spans="1:4" ht="12.75">
      <c r="A1264" s="2">
        <v>7836</v>
      </c>
      <c r="B1264" s="1" t="s">
        <v>2484</v>
      </c>
      <c r="C1264" s="1" t="s">
        <v>2485</v>
      </c>
      <c r="D1264" s="1" t="s">
        <v>4335</v>
      </c>
    </row>
    <row r="1265" spans="1:4" ht="12.75">
      <c r="A1265" s="2">
        <v>7837</v>
      </c>
      <c r="B1265" s="1" t="s">
        <v>2486</v>
      </c>
      <c r="C1265" s="1" t="s">
        <v>2487</v>
      </c>
      <c r="D1265" s="1" t="s">
        <v>4336</v>
      </c>
    </row>
    <row r="1266" spans="1:4" ht="12.75">
      <c r="A1266" s="2">
        <v>7838</v>
      </c>
      <c r="B1266" s="1" t="s">
        <v>2488</v>
      </c>
      <c r="C1266" s="1" t="s">
        <v>2489</v>
      </c>
      <c r="D1266" s="1" t="s">
        <v>4337</v>
      </c>
    </row>
    <row r="1267" spans="1:4" ht="12.75">
      <c r="A1267" s="2">
        <v>7840</v>
      </c>
      <c r="B1267" s="1" t="s">
        <v>2490</v>
      </c>
      <c r="C1267" s="1" t="s">
        <v>2491</v>
      </c>
      <c r="D1267" s="1" t="s">
        <v>4338</v>
      </c>
    </row>
    <row r="1268" spans="1:4" ht="12.75">
      <c r="A1268" s="2">
        <v>7841</v>
      </c>
      <c r="B1268" s="1" t="s">
        <v>2492</v>
      </c>
      <c r="C1268" s="1" t="s">
        <v>2493</v>
      </c>
      <c r="D1268" s="1" t="s">
        <v>4339</v>
      </c>
    </row>
    <row r="1269" spans="1:4" ht="12.75">
      <c r="A1269" s="2">
        <v>7842</v>
      </c>
      <c r="B1269" s="1" t="s">
        <v>2494</v>
      </c>
      <c r="C1269" s="1" t="s">
        <v>2495</v>
      </c>
      <c r="D1269" s="1" t="s">
        <v>4340</v>
      </c>
    </row>
    <row r="1270" spans="1:4" ht="12.75">
      <c r="A1270" s="2">
        <v>7843</v>
      </c>
      <c r="B1270" s="1" t="s">
        <v>2496</v>
      </c>
      <c r="C1270" s="1" t="s">
        <v>2497</v>
      </c>
      <c r="D1270" s="1" t="s">
        <v>4341</v>
      </c>
    </row>
    <row r="1271" spans="1:4" ht="12.75">
      <c r="A1271" s="2">
        <v>7844</v>
      </c>
      <c r="B1271" s="1" t="s">
        <v>2097</v>
      </c>
      <c r="C1271" s="1" t="s">
        <v>2498</v>
      </c>
      <c r="D1271" s="1" t="s">
        <v>4342</v>
      </c>
    </row>
    <row r="1272" spans="1:4" ht="12.75">
      <c r="A1272" s="2">
        <v>7846</v>
      </c>
      <c r="B1272" s="1" t="s">
        <v>2499</v>
      </c>
      <c r="C1272" s="1" t="s">
        <v>2500</v>
      </c>
      <c r="D1272" s="1" t="s">
        <v>4343</v>
      </c>
    </row>
    <row r="1273" spans="1:4" ht="12.75">
      <c r="A1273" s="2">
        <v>7848</v>
      </c>
      <c r="B1273" s="1" t="s">
        <v>2501</v>
      </c>
      <c r="C1273" s="1" t="s">
        <v>2502</v>
      </c>
      <c r="D1273" s="1" t="s">
        <v>4344</v>
      </c>
    </row>
    <row r="1274" spans="1:4" ht="12.75">
      <c r="A1274" s="2">
        <v>7850</v>
      </c>
      <c r="B1274" s="1" t="s">
        <v>2503</v>
      </c>
      <c r="C1274" s="1" t="s">
        <v>2504</v>
      </c>
      <c r="D1274" s="1" t="s">
        <v>4345</v>
      </c>
    </row>
    <row r="1275" spans="1:4" ht="12.75">
      <c r="A1275" s="2">
        <v>7851</v>
      </c>
      <c r="B1275" s="1" t="s">
        <v>2505</v>
      </c>
      <c r="C1275" s="1" t="s">
        <v>2506</v>
      </c>
      <c r="D1275" s="1" t="s">
        <v>4346</v>
      </c>
    </row>
    <row r="1276" spans="1:4" ht="12.75">
      <c r="A1276" s="2">
        <v>7852</v>
      </c>
      <c r="B1276" s="1" t="s">
        <v>2507</v>
      </c>
      <c r="C1276" s="1" t="s">
        <v>2508</v>
      </c>
      <c r="D1276" s="1" t="s">
        <v>4347</v>
      </c>
    </row>
    <row r="1277" spans="1:4" ht="12.75">
      <c r="A1277" s="2">
        <v>7853</v>
      </c>
      <c r="B1277" s="1" t="s">
        <v>2509</v>
      </c>
      <c r="C1277" s="1" t="s">
        <v>2510</v>
      </c>
      <c r="D1277" s="1" t="s">
        <v>4348</v>
      </c>
    </row>
    <row r="1278" spans="1:4" ht="12.75">
      <c r="A1278" s="2">
        <v>7854</v>
      </c>
      <c r="B1278" s="1" t="s">
        <v>2511</v>
      </c>
      <c r="C1278" s="1" t="s">
        <v>2512</v>
      </c>
      <c r="D1278" s="1" t="s">
        <v>4349</v>
      </c>
    </row>
    <row r="1279" spans="1:4" ht="12.75">
      <c r="A1279" s="2">
        <v>7855</v>
      </c>
      <c r="B1279" s="1" t="s">
        <v>2513</v>
      </c>
      <c r="C1279" s="1" t="s">
        <v>2514</v>
      </c>
      <c r="D1279" s="1" t="s">
        <v>4350</v>
      </c>
    </row>
    <row r="1280" spans="1:4" ht="12.75">
      <c r="A1280" s="2">
        <v>7856</v>
      </c>
      <c r="B1280" s="1" t="s">
        <v>2515</v>
      </c>
      <c r="C1280" s="1" t="s">
        <v>2516</v>
      </c>
      <c r="D1280" s="1" t="s">
        <v>4351</v>
      </c>
    </row>
    <row r="1281" spans="1:4" ht="12.75">
      <c r="A1281" s="2">
        <v>7857</v>
      </c>
      <c r="B1281" s="1" t="s">
        <v>2517</v>
      </c>
      <c r="C1281" s="1" t="s">
        <v>2518</v>
      </c>
      <c r="D1281" s="1" t="s">
        <v>4352</v>
      </c>
    </row>
    <row r="1282" spans="1:3" ht="12.75">
      <c r="A1282" s="2">
        <v>7858</v>
      </c>
      <c r="B1282" s="1" t="s">
        <v>2519</v>
      </c>
      <c r="C1282" s="1" t="s">
        <v>2520</v>
      </c>
    </row>
    <row r="1283" spans="1:4" ht="12.75">
      <c r="A1283" s="2">
        <v>7859</v>
      </c>
      <c r="B1283" s="1" t="s">
        <v>2521</v>
      </c>
      <c r="C1283" s="1" t="s">
        <v>2522</v>
      </c>
      <c r="D1283" s="1" t="s">
        <v>4353</v>
      </c>
    </row>
    <row r="1284" spans="1:4" ht="12.75">
      <c r="A1284" s="2">
        <v>7860</v>
      </c>
      <c r="B1284" s="1" t="s">
        <v>2523</v>
      </c>
      <c r="C1284" s="1" t="s">
        <v>2524</v>
      </c>
      <c r="D1284" s="1" t="s">
        <v>4354</v>
      </c>
    </row>
    <row r="1285" spans="1:4" ht="12.75">
      <c r="A1285" s="2">
        <v>7861</v>
      </c>
      <c r="B1285" s="1" t="s">
        <v>2525</v>
      </c>
      <c r="C1285" s="1" t="s">
        <v>2526</v>
      </c>
      <c r="D1285" s="1" t="s">
        <v>4355</v>
      </c>
    </row>
    <row r="1286" spans="1:4" ht="12.75">
      <c r="A1286" s="2">
        <v>7863</v>
      </c>
      <c r="B1286" s="1" t="s">
        <v>2527</v>
      </c>
      <c r="C1286" s="1" t="s">
        <v>2528</v>
      </c>
      <c r="D1286" s="1" t="s">
        <v>4356</v>
      </c>
    </row>
    <row r="1287" spans="1:4" ht="12.75">
      <c r="A1287" s="2">
        <v>7864</v>
      </c>
      <c r="B1287" s="1" t="s">
        <v>2529</v>
      </c>
      <c r="C1287" s="1" t="s">
        <v>2530</v>
      </c>
      <c r="D1287" s="1" t="s">
        <v>4357</v>
      </c>
    </row>
    <row r="1288" spans="1:4" ht="12.75">
      <c r="A1288" s="2">
        <v>7865</v>
      </c>
      <c r="B1288" s="1" t="s">
        <v>2531</v>
      </c>
      <c r="C1288" s="1" t="s">
        <v>2532</v>
      </c>
      <c r="D1288" s="1" t="s">
        <v>4358</v>
      </c>
    </row>
    <row r="1289" spans="1:4" ht="12.75">
      <c r="A1289" s="2">
        <v>7866</v>
      </c>
      <c r="B1289" s="1" t="s">
        <v>2533</v>
      </c>
      <c r="C1289" s="1" t="s">
        <v>2534</v>
      </c>
      <c r="D1289" s="1" t="s">
        <v>4359</v>
      </c>
    </row>
    <row r="1290" spans="1:4" ht="12.75">
      <c r="A1290" s="2">
        <v>7867</v>
      </c>
      <c r="B1290" s="1" t="s">
        <v>2535</v>
      </c>
      <c r="C1290" s="1" t="s">
        <v>2536</v>
      </c>
      <c r="D1290" s="1" t="s">
        <v>4360</v>
      </c>
    </row>
    <row r="1291" spans="1:4" ht="12.75">
      <c r="A1291" s="2">
        <v>7869</v>
      </c>
      <c r="B1291" s="1" t="s">
        <v>2537</v>
      </c>
      <c r="C1291" s="1" t="s">
        <v>2538</v>
      </c>
      <c r="D1291" s="1" t="s">
        <v>4361</v>
      </c>
    </row>
    <row r="1292" spans="1:4" ht="12.75">
      <c r="A1292" s="2">
        <v>7870</v>
      </c>
      <c r="B1292" s="1" t="s">
        <v>2539</v>
      </c>
      <c r="C1292" s="1" t="s">
        <v>2540</v>
      </c>
      <c r="D1292" s="1" t="s">
        <v>4362</v>
      </c>
    </row>
    <row r="1293" spans="1:4" ht="12.75">
      <c r="A1293" s="2">
        <v>7871</v>
      </c>
      <c r="B1293" s="1" t="s">
        <v>2541</v>
      </c>
      <c r="C1293" s="1" t="s">
        <v>2542</v>
      </c>
      <c r="D1293" s="1" t="s">
        <v>4363</v>
      </c>
    </row>
    <row r="1294" spans="1:4" ht="12.75">
      <c r="A1294" s="2">
        <v>7873</v>
      </c>
      <c r="B1294" s="1" t="s">
        <v>2543</v>
      </c>
      <c r="C1294" s="1" t="s">
        <v>2544</v>
      </c>
      <c r="D1294" s="1" t="s">
        <v>4364</v>
      </c>
    </row>
    <row r="1295" spans="1:3" ht="12.75">
      <c r="A1295" s="2">
        <v>7875</v>
      </c>
      <c r="B1295" s="1" t="s">
        <v>2545</v>
      </c>
      <c r="C1295" s="1" t="s">
        <v>2546</v>
      </c>
    </row>
    <row r="1296" spans="1:4" ht="12.75">
      <c r="A1296" s="2">
        <v>7876</v>
      </c>
      <c r="B1296" s="1" t="s">
        <v>2547</v>
      </c>
      <c r="C1296" s="1" t="s">
        <v>2548</v>
      </c>
      <c r="D1296" s="1" t="s">
        <v>4365</v>
      </c>
    </row>
    <row r="1297" spans="1:4" ht="12.75">
      <c r="A1297" s="2">
        <v>7877</v>
      </c>
      <c r="B1297" s="1" t="s">
        <v>2549</v>
      </c>
      <c r="C1297" s="1" t="s">
        <v>2550</v>
      </c>
      <c r="D1297" s="1" t="s">
        <v>4366</v>
      </c>
    </row>
    <row r="1298" spans="1:4" ht="12.75">
      <c r="A1298" s="2">
        <v>7878</v>
      </c>
      <c r="B1298" s="1" t="s">
        <v>2551</v>
      </c>
      <c r="C1298" s="1" t="s">
        <v>2552</v>
      </c>
      <c r="D1298" s="1" t="s">
        <v>4367</v>
      </c>
    </row>
    <row r="1299" spans="1:4" ht="12.75">
      <c r="A1299" s="2">
        <v>7879</v>
      </c>
      <c r="B1299" s="1" t="s">
        <v>2553</v>
      </c>
      <c r="C1299" s="1" t="s">
        <v>2554</v>
      </c>
      <c r="D1299" s="1" t="s">
        <v>4368</v>
      </c>
    </row>
    <row r="1300" spans="1:4" ht="12.75">
      <c r="A1300" s="2">
        <v>7880</v>
      </c>
      <c r="B1300" s="1" t="s">
        <v>2555</v>
      </c>
      <c r="C1300" s="1" t="s">
        <v>2556</v>
      </c>
      <c r="D1300" s="1" t="s">
        <v>4369</v>
      </c>
    </row>
    <row r="1301" spans="1:4" ht="12.75">
      <c r="A1301" s="2">
        <v>7881</v>
      </c>
      <c r="B1301" s="1" t="s">
        <v>2557</v>
      </c>
      <c r="C1301" s="1" t="s">
        <v>2558</v>
      </c>
      <c r="D1301" s="1" t="s">
        <v>4370</v>
      </c>
    </row>
    <row r="1302" spans="1:4" ht="12.75">
      <c r="A1302" s="2">
        <v>7884</v>
      </c>
      <c r="B1302" s="1" t="s">
        <v>2559</v>
      </c>
      <c r="C1302" s="1" t="s">
        <v>2560</v>
      </c>
      <c r="D1302" s="1" t="s">
        <v>4371</v>
      </c>
    </row>
    <row r="1303" spans="1:4" ht="12.75">
      <c r="A1303" s="2">
        <v>7885</v>
      </c>
      <c r="B1303" s="1" t="s">
        <v>2561</v>
      </c>
      <c r="C1303" s="1" t="s">
        <v>2562</v>
      </c>
      <c r="D1303" s="1" t="s">
        <v>4372</v>
      </c>
    </row>
    <row r="1304" spans="1:4" ht="12.75">
      <c r="A1304" s="2">
        <v>7886</v>
      </c>
      <c r="B1304" s="1" t="s">
        <v>2563</v>
      </c>
      <c r="C1304" s="1" t="s">
        <v>2564</v>
      </c>
      <c r="D1304" s="1" t="s">
        <v>4373</v>
      </c>
    </row>
    <row r="1305" spans="1:4" ht="12.75">
      <c r="A1305" s="2">
        <v>7887</v>
      </c>
      <c r="B1305" s="1" t="s">
        <v>2565</v>
      </c>
      <c r="C1305" s="1" t="s">
        <v>2566</v>
      </c>
      <c r="D1305" s="1" t="s">
        <v>4374</v>
      </c>
    </row>
    <row r="1306" spans="1:4" ht="12.75">
      <c r="A1306" s="2">
        <v>7889</v>
      </c>
      <c r="B1306" s="1" t="s">
        <v>2567</v>
      </c>
      <c r="C1306" s="1" t="s">
        <v>2568</v>
      </c>
      <c r="D1306" s="1" t="s">
        <v>4375</v>
      </c>
    </row>
    <row r="1307" spans="1:4" ht="12.75">
      <c r="A1307" s="2">
        <v>7890</v>
      </c>
      <c r="B1307" s="1" t="s">
        <v>2569</v>
      </c>
      <c r="C1307" s="1" t="s">
        <v>2570</v>
      </c>
      <c r="D1307" s="1" t="s">
        <v>4376</v>
      </c>
    </row>
    <row r="1308" spans="1:4" ht="12.75">
      <c r="A1308" s="2">
        <v>7891</v>
      </c>
      <c r="B1308" s="1" t="s">
        <v>2571</v>
      </c>
      <c r="C1308" s="1" t="s">
        <v>2572</v>
      </c>
      <c r="D1308" s="1" t="s">
        <v>4377</v>
      </c>
    </row>
    <row r="1309" spans="1:4" ht="12.75">
      <c r="A1309" s="2">
        <v>7894</v>
      </c>
      <c r="B1309" s="1" t="s">
        <v>2573</v>
      </c>
      <c r="C1309" s="1" t="s">
        <v>2574</v>
      </c>
      <c r="D1309" s="1" t="s">
        <v>4378</v>
      </c>
    </row>
    <row r="1310" spans="1:3" ht="12.75">
      <c r="A1310" s="2">
        <v>7895</v>
      </c>
      <c r="B1310" s="1" t="s">
        <v>2575</v>
      </c>
      <c r="C1310" s="1" t="s">
        <v>2576</v>
      </c>
    </row>
    <row r="1311" spans="1:4" ht="12.75">
      <c r="A1311" s="2">
        <v>7896</v>
      </c>
      <c r="B1311" s="1" t="s">
        <v>2577</v>
      </c>
      <c r="C1311" s="1" t="s">
        <v>2578</v>
      </c>
      <c r="D1311" s="1" t="s">
        <v>4379</v>
      </c>
    </row>
    <row r="1312" spans="1:4" ht="12.75">
      <c r="A1312" s="2">
        <v>7897</v>
      </c>
      <c r="B1312" s="1" t="s">
        <v>2579</v>
      </c>
      <c r="C1312" s="1" t="s">
        <v>2580</v>
      </c>
      <c r="D1312" s="1" t="s">
        <v>4380</v>
      </c>
    </row>
    <row r="1313" spans="1:4" ht="12.75">
      <c r="A1313" s="2">
        <v>7898</v>
      </c>
      <c r="B1313" s="1" t="s">
        <v>2581</v>
      </c>
      <c r="C1313" s="1" t="s">
        <v>2582</v>
      </c>
      <c r="D1313" s="1" t="s">
        <v>4381</v>
      </c>
    </row>
    <row r="1314" spans="1:4" ht="12.75">
      <c r="A1314" s="2">
        <v>7899</v>
      </c>
      <c r="B1314" s="1" t="s">
        <v>2583</v>
      </c>
      <c r="C1314" s="1" t="s">
        <v>2584</v>
      </c>
      <c r="D1314" s="1" t="s">
        <v>4382</v>
      </c>
    </row>
    <row r="1315" spans="1:3" ht="12.75">
      <c r="A1315" s="2">
        <v>7900</v>
      </c>
      <c r="B1315" s="1" t="s">
        <v>2585</v>
      </c>
      <c r="C1315" s="1" t="s">
        <v>2586</v>
      </c>
    </row>
    <row r="1316" spans="1:4" ht="12.75">
      <c r="A1316" s="2">
        <v>7902</v>
      </c>
      <c r="B1316" s="1" t="s">
        <v>2587</v>
      </c>
      <c r="C1316" s="1" t="s">
        <v>2588</v>
      </c>
      <c r="D1316" s="1" t="s">
        <v>4383</v>
      </c>
    </row>
    <row r="1317" spans="1:4" ht="12.75">
      <c r="A1317" s="2">
        <v>7903</v>
      </c>
      <c r="B1317" s="1" t="s">
        <v>2589</v>
      </c>
      <c r="C1317" s="1" t="s">
        <v>2590</v>
      </c>
      <c r="D1317" s="1" t="s">
        <v>4384</v>
      </c>
    </row>
    <row r="1318" spans="1:4" ht="12.75">
      <c r="A1318" s="2">
        <v>7904</v>
      </c>
      <c r="B1318" s="1" t="s">
        <v>2591</v>
      </c>
      <c r="C1318" s="1" t="s">
        <v>2592</v>
      </c>
      <c r="D1318" s="1" t="s">
        <v>4385</v>
      </c>
    </row>
    <row r="1319" spans="1:4" ht="12.75">
      <c r="A1319" s="2">
        <v>7905</v>
      </c>
      <c r="B1319" s="1" t="s">
        <v>2593</v>
      </c>
      <c r="C1319" s="1" t="s">
        <v>2594</v>
      </c>
      <c r="D1319" s="1" t="s">
        <v>4386</v>
      </c>
    </row>
    <row r="1320" spans="1:4" ht="12.75">
      <c r="A1320" s="2">
        <v>7907</v>
      </c>
      <c r="B1320" s="1" t="s">
        <v>2595</v>
      </c>
      <c r="C1320" s="1" t="s">
        <v>2596</v>
      </c>
      <c r="D1320" s="1" t="s">
        <v>4387</v>
      </c>
    </row>
    <row r="1321" spans="1:4" ht="12.75">
      <c r="A1321" s="2">
        <v>7909</v>
      </c>
      <c r="B1321" s="1" t="s">
        <v>2597</v>
      </c>
      <c r="C1321" s="1" t="s">
        <v>2598</v>
      </c>
      <c r="D1321" s="1" t="s">
        <v>4388</v>
      </c>
    </row>
    <row r="1322" spans="1:4" ht="12.75">
      <c r="A1322" s="2">
        <v>7911</v>
      </c>
      <c r="B1322" s="1" t="s">
        <v>2599</v>
      </c>
      <c r="C1322" s="1" t="s">
        <v>2600</v>
      </c>
      <c r="D1322" s="1" t="s">
        <v>4389</v>
      </c>
    </row>
    <row r="1323" spans="1:4" ht="12.75">
      <c r="A1323" s="2">
        <v>7912</v>
      </c>
      <c r="B1323" s="1" t="s">
        <v>2601</v>
      </c>
      <c r="C1323" s="1" t="s">
        <v>2602</v>
      </c>
      <c r="D1323" s="1" t="s">
        <v>4390</v>
      </c>
    </row>
    <row r="1324" spans="1:4" ht="12.75">
      <c r="A1324" s="2">
        <v>7913</v>
      </c>
      <c r="B1324" s="1" t="s">
        <v>2603</v>
      </c>
      <c r="C1324" s="1" t="s">
        <v>2604</v>
      </c>
      <c r="D1324" s="1" t="s">
        <v>4391</v>
      </c>
    </row>
    <row r="1325" spans="1:4" ht="12.75">
      <c r="A1325" s="2">
        <v>7914</v>
      </c>
      <c r="B1325" s="1" t="s">
        <v>2605</v>
      </c>
      <c r="C1325" s="1" t="s">
        <v>2606</v>
      </c>
      <c r="D1325" s="1" t="s">
        <v>4800</v>
      </c>
    </row>
    <row r="1326" spans="1:4" ht="12.75">
      <c r="A1326" s="2">
        <v>7916</v>
      </c>
      <c r="B1326" s="1" t="s">
        <v>2607</v>
      </c>
      <c r="C1326" s="1" t="s">
        <v>2608</v>
      </c>
      <c r="D1326" s="1" t="s">
        <v>4392</v>
      </c>
    </row>
    <row r="1327" spans="1:4" ht="12.75">
      <c r="A1327" s="2">
        <v>7917</v>
      </c>
      <c r="B1327" s="1" t="s">
        <v>2609</v>
      </c>
      <c r="C1327" s="1" t="s">
        <v>2610</v>
      </c>
      <c r="D1327" s="1" t="s">
        <v>4393</v>
      </c>
    </row>
    <row r="1328" spans="1:4" ht="12.75">
      <c r="A1328" s="2">
        <v>7918</v>
      </c>
      <c r="B1328" s="1" t="s">
        <v>2611</v>
      </c>
      <c r="C1328" s="1" t="s">
        <v>2612</v>
      </c>
      <c r="D1328" s="1" t="s">
        <v>4394</v>
      </c>
    </row>
    <row r="1329" spans="1:4" ht="12.75">
      <c r="A1329" s="2">
        <v>7919</v>
      </c>
      <c r="B1329" s="1" t="s">
        <v>2613</v>
      </c>
      <c r="C1329" s="1" t="s">
        <v>2614</v>
      </c>
      <c r="D1329" s="1" t="s">
        <v>4395</v>
      </c>
    </row>
    <row r="1330" spans="1:3" ht="12.75">
      <c r="A1330" s="2">
        <v>7920</v>
      </c>
      <c r="B1330" s="1" t="s">
        <v>2615</v>
      </c>
      <c r="C1330" s="1" t="s">
        <v>2616</v>
      </c>
    </row>
    <row r="1331" spans="1:4" ht="12.75">
      <c r="A1331" s="2">
        <v>7921</v>
      </c>
      <c r="B1331" s="1" t="s">
        <v>2617</v>
      </c>
      <c r="C1331" s="1" t="s">
        <v>2618</v>
      </c>
      <c r="D1331" s="1" t="s">
        <v>4396</v>
      </c>
    </row>
    <row r="1332" spans="1:4" ht="12.75">
      <c r="A1332" s="2">
        <v>7922</v>
      </c>
      <c r="B1332" s="1" t="s">
        <v>2619</v>
      </c>
      <c r="C1332" s="1" t="s">
        <v>2620</v>
      </c>
      <c r="D1332" s="1" t="s">
        <v>4397</v>
      </c>
    </row>
    <row r="1333" spans="1:4" ht="12.75">
      <c r="A1333" s="2">
        <v>7931</v>
      </c>
      <c r="B1333" s="1" t="s">
        <v>2621</v>
      </c>
      <c r="C1333" s="1" t="s">
        <v>2622</v>
      </c>
      <c r="D1333" s="1" t="s">
        <v>4398</v>
      </c>
    </row>
    <row r="1334" spans="1:4" ht="12.75">
      <c r="A1334" s="2">
        <v>7934</v>
      </c>
      <c r="B1334" s="1" t="s">
        <v>2623</v>
      </c>
      <c r="C1334" s="1" t="s">
        <v>2624</v>
      </c>
      <c r="D1334" s="1" t="s">
        <v>4399</v>
      </c>
    </row>
    <row r="1335" spans="1:4" ht="12.75">
      <c r="A1335" s="2">
        <v>7935</v>
      </c>
      <c r="B1335" s="1" t="s">
        <v>2625</v>
      </c>
      <c r="C1335" s="1" t="s">
        <v>2626</v>
      </c>
      <c r="D1335" s="1" t="s">
        <v>4400</v>
      </c>
    </row>
    <row r="1336" spans="1:3" ht="12.75">
      <c r="A1336" s="2">
        <v>7936</v>
      </c>
      <c r="B1336" s="1" t="s">
        <v>2627</v>
      </c>
      <c r="C1336" s="1" t="s">
        <v>2628</v>
      </c>
    </row>
    <row r="1337" spans="1:4" ht="12.75">
      <c r="A1337" s="2">
        <v>7937</v>
      </c>
      <c r="B1337" s="1" t="s">
        <v>2629</v>
      </c>
      <c r="C1337" s="1" t="s">
        <v>2630</v>
      </c>
      <c r="D1337" s="1" t="s">
        <v>4401</v>
      </c>
    </row>
    <row r="1338" spans="1:4" ht="12.75">
      <c r="A1338" s="2">
        <v>7938</v>
      </c>
      <c r="B1338" s="1" t="s">
        <v>2631</v>
      </c>
      <c r="C1338" s="1" t="s">
        <v>2632</v>
      </c>
      <c r="D1338" s="1" t="s">
        <v>4402</v>
      </c>
    </row>
    <row r="1339" spans="1:4" ht="12.75">
      <c r="A1339" s="2">
        <v>7939</v>
      </c>
      <c r="B1339" s="1" t="s">
        <v>2633</v>
      </c>
      <c r="C1339" s="1" t="s">
        <v>2634</v>
      </c>
      <c r="D1339" s="1" t="s">
        <v>4403</v>
      </c>
    </row>
    <row r="1340" spans="1:4" ht="12.75">
      <c r="A1340" s="2">
        <v>7940</v>
      </c>
      <c r="B1340" s="1" t="s">
        <v>2635</v>
      </c>
      <c r="C1340" s="1" t="s">
        <v>2636</v>
      </c>
      <c r="D1340" s="1" t="s">
        <v>4404</v>
      </c>
    </row>
    <row r="1341" spans="1:3" ht="12.75">
      <c r="A1341" s="2">
        <v>7942</v>
      </c>
      <c r="B1341" s="1" t="s">
        <v>2637</v>
      </c>
      <c r="C1341" s="1" t="s">
        <v>2638</v>
      </c>
    </row>
    <row r="1342" spans="1:3" ht="12.75">
      <c r="A1342" s="2">
        <v>7943</v>
      </c>
      <c r="B1342" s="1" t="s">
        <v>2639</v>
      </c>
      <c r="C1342" s="1" t="s">
        <v>2640</v>
      </c>
    </row>
    <row r="1343" spans="1:4" ht="12.75">
      <c r="A1343" s="2">
        <v>7944</v>
      </c>
      <c r="B1343" s="1" t="s">
        <v>2641</v>
      </c>
      <c r="C1343" s="1" t="s">
        <v>2642</v>
      </c>
      <c r="D1343" s="1" t="s">
        <v>4405</v>
      </c>
    </row>
    <row r="1344" spans="1:4" ht="12.75">
      <c r="A1344" s="2">
        <v>7945</v>
      </c>
      <c r="B1344" s="1" t="s">
        <v>2643</v>
      </c>
      <c r="C1344" s="1" t="s">
        <v>2644</v>
      </c>
      <c r="D1344" s="1" t="s">
        <v>4406</v>
      </c>
    </row>
    <row r="1345" spans="1:4" ht="12.75">
      <c r="A1345" s="2">
        <v>7946</v>
      </c>
      <c r="B1345" s="1" t="s">
        <v>2645</v>
      </c>
      <c r="C1345" s="1" t="s">
        <v>2646</v>
      </c>
      <c r="D1345" s="1" t="s">
        <v>4407</v>
      </c>
    </row>
    <row r="1346" spans="1:4" ht="12.75">
      <c r="A1346" s="2">
        <v>7947</v>
      </c>
      <c r="B1346" s="1" t="s">
        <v>2647</v>
      </c>
      <c r="C1346" s="1" t="s">
        <v>2648</v>
      </c>
      <c r="D1346" s="1" t="s">
        <v>4408</v>
      </c>
    </row>
    <row r="1347" spans="1:4" ht="12.75">
      <c r="A1347" s="2">
        <v>7948</v>
      </c>
      <c r="B1347" s="1" t="s">
        <v>2649</v>
      </c>
      <c r="C1347" s="1" t="s">
        <v>2650</v>
      </c>
      <c r="D1347" s="1" t="s">
        <v>4409</v>
      </c>
    </row>
    <row r="1348" spans="1:4" ht="12.75">
      <c r="A1348" s="2">
        <v>7950</v>
      </c>
      <c r="B1348" s="1" t="s">
        <v>2651</v>
      </c>
      <c r="C1348" s="1" t="s">
        <v>2652</v>
      </c>
      <c r="D1348" s="1" t="s">
        <v>4410</v>
      </c>
    </row>
    <row r="1349" spans="1:4" ht="12.75">
      <c r="A1349" s="2">
        <v>7951</v>
      </c>
      <c r="B1349" s="1" t="s">
        <v>2653</v>
      </c>
      <c r="C1349" s="1" t="s">
        <v>2654</v>
      </c>
      <c r="D1349" s="1" t="s">
        <v>4411</v>
      </c>
    </row>
    <row r="1350" spans="1:4" ht="12.75">
      <c r="A1350" s="2">
        <v>7953</v>
      </c>
      <c r="B1350" s="1" t="s">
        <v>2655</v>
      </c>
      <c r="C1350" s="1" t="s">
        <v>2656</v>
      </c>
      <c r="D1350" s="1" t="s">
        <v>4412</v>
      </c>
    </row>
    <row r="1351" spans="1:4" ht="12.75">
      <c r="A1351" s="2">
        <v>7954</v>
      </c>
      <c r="B1351" s="1" t="s">
        <v>2657</v>
      </c>
      <c r="C1351" s="1" t="s">
        <v>2658</v>
      </c>
      <c r="D1351" s="1" t="s">
        <v>4413</v>
      </c>
    </row>
    <row r="1352" spans="1:4" ht="12.75">
      <c r="A1352" s="2">
        <v>7955</v>
      </c>
      <c r="B1352" s="1" t="s">
        <v>2565</v>
      </c>
      <c r="C1352" s="1" t="s">
        <v>2659</v>
      </c>
      <c r="D1352" s="1" t="s">
        <v>4414</v>
      </c>
    </row>
    <row r="1353" spans="1:4" ht="12.75">
      <c r="A1353" s="1" t="s">
        <v>2829</v>
      </c>
      <c r="B1353" s="1" t="s">
        <v>2660</v>
      </c>
      <c r="C1353" s="1" t="s">
        <v>2661</v>
      </c>
      <c r="D1353" s="1" t="s">
        <v>4415</v>
      </c>
    </row>
    <row r="1354" spans="1:4" ht="12.75">
      <c r="A1354" s="1" t="s">
        <v>2830</v>
      </c>
      <c r="B1354" s="1" t="s">
        <v>2662</v>
      </c>
      <c r="C1354" s="1" t="s">
        <v>2663</v>
      </c>
      <c r="D1354" s="1" t="s">
        <v>4416</v>
      </c>
    </row>
    <row r="1355" spans="1:4" ht="12.75">
      <c r="A1355" s="1" t="s">
        <v>2831</v>
      </c>
      <c r="B1355" s="1" t="s">
        <v>2664</v>
      </c>
      <c r="C1355" s="1" t="s">
        <v>2665</v>
      </c>
      <c r="D1355" s="1" t="s">
        <v>4417</v>
      </c>
    </row>
    <row r="1356" spans="1:4" ht="12.75">
      <c r="A1356" s="1" t="s">
        <v>2832</v>
      </c>
      <c r="B1356" s="1" t="s">
        <v>2666</v>
      </c>
      <c r="C1356" s="1" t="s">
        <v>2667</v>
      </c>
      <c r="D1356" s="1" t="s">
        <v>4418</v>
      </c>
    </row>
    <row r="1357" spans="1:4" ht="12.75">
      <c r="A1357" s="1" t="s">
        <v>2833</v>
      </c>
      <c r="B1357" s="1" t="s">
        <v>2668</v>
      </c>
      <c r="C1357" s="1" t="s">
        <v>2669</v>
      </c>
      <c r="D1357" s="1" t="s">
        <v>4419</v>
      </c>
    </row>
    <row r="1358" spans="1:4" ht="12.75">
      <c r="A1358" s="1" t="s">
        <v>2834</v>
      </c>
      <c r="B1358" s="1" t="s">
        <v>2670</v>
      </c>
      <c r="C1358" s="1" t="s">
        <v>2671</v>
      </c>
      <c r="D1358" s="1" t="s">
        <v>4420</v>
      </c>
    </row>
    <row r="1359" spans="1:4" ht="12.75">
      <c r="A1359" s="1" t="s">
        <v>2835</v>
      </c>
      <c r="B1359" s="1" t="s">
        <v>2340</v>
      </c>
      <c r="C1359" s="1" t="s">
        <v>4851</v>
      </c>
      <c r="D1359" s="1" t="s">
        <v>4421</v>
      </c>
    </row>
    <row r="1360" spans="1:4" ht="12.75">
      <c r="A1360" s="1" t="s">
        <v>2836</v>
      </c>
      <c r="B1360" s="1" t="s">
        <v>2672</v>
      </c>
      <c r="C1360" s="1" t="s">
        <v>2673</v>
      </c>
      <c r="D1360" s="1" t="s">
        <v>4422</v>
      </c>
    </row>
    <row r="1361" spans="1:4" ht="12.75">
      <c r="A1361" s="1" t="s">
        <v>2837</v>
      </c>
      <c r="B1361" s="1" t="s">
        <v>2674</v>
      </c>
      <c r="C1361" s="1" t="s">
        <v>2675</v>
      </c>
      <c r="D1361" s="1" t="s">
        <v>4423</v>
      </c>
    </row>
    <row r="1362" spans="1:4" ht="12.75">
      <c r="A1362" s="1" t="s">
        <v>2838</v>
      </c>
      <c r="B1362" s="1" t="s">
        <v>2676</v>
      </c>
      <c r="C1362" s="1" t="s">
        <v>2677</v>
      </c>
      <c r="D1362" s="1" t="s">
        <v>4424</v>
      </c>
    </row>
    <row r="1363" spans="1:3" ht="12.75">
      <c r="A1363" s="1" t="s">
        <v>2839</v>
      </c>
      <c r="B1363" s="1" t="s">
        <v>2678</v>
      </c>
      <c r="C1363" s="1" t="s">
        <v>2679</v>
      </c>
    </row>
    <row r="1364" spans="1:3" ht="12.75">
      <c r="A1364" s="1" t="s">
        <v>2840</v>
      </c>
      <c r="B1364" s="1" t="s">
        <v>2680</v>
      </c>
      <c r="C1364" s="1" t="s">
        <v>2681</v>
      </c>
    </row>
    <row r="1365" spans="1:4" ht="12.75">
      <c r="A1365" s="1" t="s">
        <v>2841</v>
      </c>
      <c r="B1365" s="1" t="s">
        <v>2682</v>
      </c>
      <c r="C1365" s="1" t="s">
        <v>2683</v>
      </c>
      <c r="D1365" s="1" t="s">
        <v>4425</v>
      </c>
    </row>
    <row r="1366" spans="1:4" ht="12.75">
      <c r="A1366" s="1" t="s">
        <v>2842</v>
      </c>
      <c r="B1366" s="1" t="s">
        <v>2684</v>
      </c>
      <c r="C1366" s="1" t="s">
        <v>2685</v>
      </c>
      <c r="D1366" s="1" t="s">
        <v>4426</v>
      </c>
    </row>
    <row r="1367" spans="1:3" ht="12.75">
      <c r="A1367" s="1" t="s">
        <v>2843</v>
      </c>
      <c r="B1367" s="1" t="s">
        <v>2686</v>
      </c>
      <c r="C1367" s="1" t="s">
        <v>2687</v>
      </c>
    </row>
    <row r="1368" spans="1:4" ht="12.75">
      <c r="A1368" s="1" t="s">
        <v>2844</v>
      </c>
      <c r="B1368" s="1" t="s">
        <v>2688</v>
      </c>
      <c r="C1368" s="1" t="s">
        <v>2689</v>
      </c>
      <c r="D1368" s="1" t="s">
        <v>4427</v>
      </c>
    </row>
    <row r="1369" spans="1:4" ht="12.75">
      <c r="A1369" s="1" t="s">
        <v>2845</v>
      </c>
      <c r="B1369" s="1" t="s">
        <v>2690</v>
      </c>
      <c r="C1369" s="1" t="s">
        <v>2691</v>
      </c>
      <c r="D1369" s="1" t="s">
        <v>4428</v>
      </c>
    </row>
    <row r="1370" spans="1:4" ht="12.75">
      <c r="A1370" s="1" t="s">
        <v>2846</v>
      </c>
      <c r="B1370" s="1" t="s">
        <v>2692</v>
      </c>
      <c r="C1370" s="1" t="s">
        <v>2693</v>
      </c>
      <c r="D1370" s="1" t="s">
        <v>4429</v>
      </c>
    </row>
    <row r="1371" spans="1:4" ht="12.75">
      <c r="A1371" s="1" t="s">
        <v>2847</v>
      </c>
      <c r="B1371" s="1" t="s">
        <v>2694</v>
      </c>
      <c r="C1371" s="1" t="s">
        <v>2695</v>
      </c>
      <c r="D1371" s="1" t="s">
        <v>4430</v>
      </c>
    </row>
    <row r="1372" spans="1:4" ht="12.75">
      <c r="A1372" s="1" t="s">
        <v>2848</v>
      </c>
      <c r="B1372" s="1" t="s">
        <v>2696</v>
      </c>
      <c r="C1372" s="1" t="s">
        <v>2697</v>
      </c>
      <c r="D1372" s="1" t="s">
        <v>4431</v>
      </c>
    </row>
    <row r="1373" spans="1:4" ht="12.75">
      <c r="A1373" s="1" t="s">
        <v>2849</v>
      </c>
      <c r="B1373" s="1" t="s">
        <v>2698</v>
      </c>
      <c r="C1373" s="1" t="s">
        <v>2699</v>
      </c>
      <c r="D1373" s="1" t="s">
        <v>4432</v>
      </c>
    </row>
    <row r="1374" spans="1:3" ht="12.75">
      <c r="A1374" s="1" t="s">
        <v>2850</v>
      </c>
      <c r="B1374" s="1" t="s">
        <v>2700</v>
      </c>
      <c r="C1374" s="1" t="s">
        <v>2701</v>
      </c>
    </row>
    <row r="1375" spans="1:3" ht="12.75">
      <c r="A1375" s="1" t="s">
        <v>2851</v>
      </c>
      <c r="B1375" s="1" t="s">
        <v>2702</v>
      </c>
      <c r="C1375" s="1" t="s">
        <v>2703</v>
      </c>
    </row>
    <row r="1376" spans="1:3" ht="12.75">
      <c r="A1376" s="1" t="s">
        <v>2852</v>
      </c>
      <c r="B1376" s="1" t="s">
        <v>2704</v>
      </c>
      <c r="C1376" s="1" t="s">
        <v>2705</v>
      </c>
    </row>
    <row r="1377" spans="1:3" ht="12.75">
      <c r="A1377" s="1" t="s">
        <v>2853</v>
      </c>
      <c r="B1377" s="1" t="s">
        <v>2706</v>
      </c>
      <c r="C1377" s="1" t="s">
        <v>2707</v>
      </c>
    </row>
    <row r="1378" spans="1:3" ht="12.75">
      <c r="A1378" s="1" t="s">
        <v>2854</v>
      </c>
      <c r="B1378" s="1" t="s">
        <v>2708</v>
      </c>
      <c r="C1378" s="1" t="s">
        <v>2709</v>
      </c>
    </row>
    <row r="1379" spans="1:3" ht="12.75">
      <c r="A1379" s="1" t="s">
        <v>2855</v>
      </c>
      <c r="B1379" s="1" t="s">
        <v>2710</v>
      </c>
      <c r="C1379" s="1" t="s">
        <v>2711</v>
      </c>
    </row>
    <row r="1380" spans="1:3" ht="12.75">
      <c r="A1380" s="1" t="s">
        <v>2856</v>
      </c>
      <c r="B1380" s="1" t="s">
        <v>2712</v>
      </c>
      <c r="C1380" s="1" t="s">
        <v>2713</v>
      </c>
    </row>
    <row r="1381" spans="1:3" ht="12.75">
      <c r="A1381" s="1" t="s">
        <v>2857</v>
      </c>
      <c r="B1381" s="1" t="s">
        <v>2714</v>
      </c>
      <c r="C1381" s="1" t="s">
        <v>2715</v>
      </c>
    </row>
    <row r="1382" spans="1:3" ht="12.75">
      <c r="A1382" s="1" t="s">
        <v>2858</v>
      </c>
      <c r="B1382" s="1" t="s">
        <v>2716</v>
      </c>
      <c r="C1382" s="1" t="s">
        <v>2717</v>
      </c>
    </row>
    <row r="1383" spans="1:3" ht="12.75">
      <c r="A1383" s="1" t="s">
        <v>2859</v>
      </c>
      <c r="B1383" s="1" t="s">
        <v>2718</v>
      </c>
      <c r="C1383" s="1" t="s">
        <v>2719</v>
      </c>
    </row>
    <row r="1384" spans="1:3" ht="12.75">
      <c r="A1384" s="1" t="s">
        <v>2860</v>
      </c>
      <c r="B1384" s="1" t="s">
        <v>2720</v>
      </c>
      <c r="C1384" s="1" t="s">
        <v>2721</v>
      </c>
    </row>
    <row r="1385" spans="1:4" ht="12.75">
      <c r="A1385" s="1" t="s">
        <v>2861</v>
      </c>
      <c r="B1385" s="1" t="s">
        <v>706</v>
      </c>
      <c r="C1385" s="1" t="s">
        <v>2722</v>
      </c>
      <c r="D1385" s="1" t="s">
        <v>4433</v>
      </c>
    </row>
    <row r="1386" spans="1:3" ht="12.75">
      <c r="A1386" s="1" t="s">
        <v>2862</v>
      </c>
      <c r="B1386" s="1" t="s">
        <v>2723</v>
      </c>
      <c r="C1386" s="1" t="s">
        <v>2724</v>
      </c>
    </row>
    <row r="1387" spans="1:3" ht="12.75">
      <c r="A1387" s="1" t="s">
        <v>2863</v>
      </c>
      <c r="B1387" s="1" t="s">
        <v>2725</v>
      </c>
      <c r="C1387" s="1" t="s">
        <v>2726</v>
      </c>
    </row>
    <row r="1388" spans="1:4" ht="12.75">
      <c r="A1388" s="1" t="s">
        <v>2864</v>
      </c>
      <c r="B1388" s="1" t="s">
        <v>2727</v>
      </c>
      <c r="C1388" s="1" t="s">
        <v>2728</v>
      </c>
      <c r="D1388" s="1" t="s">
        <v>4434</v>
      </c>
    </row>
    <row r="1389" spans="1:4" ht="12.75">
      <c r="A1389" s="1" t="s">
        <v>2865</v>
      </c>
      <c r="B1389" s="1" t="s">
        <v>2729</v>
      </c>
      <c r="C1389" s="1" t="s">
        <v>2730</v>
      </c>
      <c r="D1389" s="1" t="s">
        <v>4435</v>
      </c>
    </row>
    <row r="1390" spans="1:4" ht="12.75">
      <c r="A1390" s="1" t="s">
        <v>2866</v>
      </c>
      <c r="B1390" s="1" t="s">
        <v>2731</v>
      </c>
      <c r="C1390" s="1" t="s">
        <v>2732</v>
      </c>
      <c r="D1390" s="1" t="s">
        <v>4436</v>
      </c>
    </row>
    <row r="1391" spans="1:4" ht="12.75">
      <c r="A1391" s="1" t="s">
        <v>2867</v>
      </c>
      <c r="B1391" s="1" t="s">
        <v>2733</v>
      </c>
      <c r="C1391" s="1" t="s">
        <v>2734</v>
      </c>
      <c r="D1391" s="1" t="s">
        <v>4437</v>
      </c>
    </row>
    <row r="1392" spans="1:4" ht="12.75">
      <c r="A1392" s="1" t="s">
        <v>2868</v>
      </c>
      <c r="B1392" s="1" t="s">
        <v>2735</v>
      </c>
      <c r="C1392" s="1" t="s">
        <v>2736</v>
      </c>
      <c r="D1392" s="1" t="s">
        <v>4438</v>
      </c>
    </row>
    <row r="1393" spans="1:4" ht="12.75">
      <c r="A1393" s="1" t="s">
        <v>2869</v>
      </c>
      <c r="B1393" s="1" t="s">
        <v>2737</v>
      </c>
      <c r="C1393" s="1" t="s">
        <v>2738</v>
      </c>
      <c r="D1393" s="1" t="s">
        <v>4439</v>
      </c>
    </row>
    <row r="1394" spans="1:4" ht="12.75">
      <c r="A1394" s="1" t="s">
        <v>2870</v>
      </c>
      <c r="B1394" s="1" t="s">
        <v>2739</v>
      </c>
      <c r="C1394" s="1" t="s">
        <v>2740</v>
      </c>
      <c r="D1394" s="1" t="s">
        <v>4440</v>
      </c>
    </row>
    <row r="1395" spans="1:4" ht="12.75">
      <c r="A1395" s="1" t="s">
        <v>2871</v>
      </c>
      <c r="B1395" s="1" t="s">
        <v>2741</v>
      </c>
      <c r="C1395" s="1" t="s">
        <v>2742</v>
      </c>
      <c r="D1395" s="1" t="s">
        <v>4441</v>
      </c>
    </row>
    <row r="1396" spans="1:4" ht="12.75">
      <c r="A1396" s="1" t="s">
        <v>2872</v>
      </c>
      <c r="B1396" s="1" t="s">
        <v>2743</v>
      </c>
      <c r="C1396" s="1" t="s">
        <v>2744</v>
      </c>
      <c r="D1396" s="1" t="s">
        <v>4442</v>
      </c>
    </row>
    <row r="1397" spans="1:4" ht="12.75">
      <c r="A1397" s="1" t="s">
        <v>2873</v>
      </c>
      <c r="B1397" s="1" t="s">
        <v>2745</v>
      </c>
      <c r="C1397" s="1" t="s">
        <v>2746</v>
      </c>
      <c r="D1397" s="1" t="s">
        <v>4443</v>
      </c>
    </row>
    <row r="1398" spans="1:4" ht="12.75">
      <c r="A1398" s="1" t="s">
        <v>2874</v>
      </c>
      <c r="B1398" s="1" t="s">
        <v>2747</v>
      </c>
      <c r="C1398" s="1" t="s">
        <v>2748</v>
      </c>
      <c r="D1398" s="1" t="s">
        <v>4444</v>
      </c>
    </row>
    <row r="1399" spans="1:4" ht="12.75">
      <c r="A1399" s="1" t="s">
        <v>2875</v>
      </c>
      <c r="B1399" s="1" t="s">
        <v>2749</v>
      </c>
      <c r="C1399" s="1" t="s">
        <v>2750</v>
      </c>
      <c r="D1399" s="1" t="s">
        <v>4445</v>
      </c>
    </row>
    <row r="1400" spans="1:4" ht="12.75">
      <c r="A1400" s="1" t="s">
        <v>2876</v>
      </c>
      <c r="B1400" s="1" t="s">
        <v>2751</v>
      </c>
      <c r="C1400" s="1" t="s">
        <v>2752</v>
      </c>
      <c r="D1400" s="1" t="s">
        <v>4446</v>
      </c>
    </row>
    <row r="1401" spans="1:4" ht="12.75">
      <c r="A1401" s="1" t="s">
        <v>2877</v>
      </c>
      <c r="B1401" s="1" t="s">
        <v>2753</v>
      </c>
      <c r="C1401" s="1" t="s">
        <v>2754</v>
      </c>
      <c r="D1401" s="1" t="s">
        <v>4447</v>
      </c>
    </row>
    <row r="1402" spans="1:4" ht="12.75">
      <c r="A1402" s="1" t="s">
        <v>2878</v>
      </c>
      <c r="B1402" s="1" t="s">
        <v>2755</v>
      </c>
      <c r="C1402" s="1" t="s">
        <v>2756</v>
      </c>
      <c r="D1402" s="1" t="s">
        <v>4448</v>
      </c>
    </row>
    <row r="1403" spans="1:4" ht="12.75">
      <c r="A1403" s="1" t="s">
        <v>2879</v>
      </c>
      <c r="B1403" s="1" t="s">
        <v>2757</v>
      </c>
      <c r="C1403" s="1" t="s">
        <v>2758</v>
      </c>
      <c r="D1403" s="1" t="s">
        <v>4449</v>
      </c>
    </row>
    <row r="1404" spans="1:4" ht="12.75">
      <c r="A1404" s="1" t="s">
        <v>2880</v>
      </c>
      <c r="B1404" s="1" t="s">
        <v>2759</v>
      </c>
      <c r="C1404" s="1" t="s">
        <v>2760</v>
      </c>
      <c r="D1404" s="1" t="s">
        <v>4450</v>
      </c>
    </row>
    <row r="1405" spans="1:3" ht="12.75">
      <c r="A1405" s="1" t="s">
        <v>2881</v>
      </c>
      <c r="B1405" s="1" t="s">
        <v>2761</v>
      </c>
      <c r="C1405" s="1" t="s">
        <v>2762</v>
      </c>
    </row>
    <row r="1406" spans="1:4" ht="12.75">
      <c r="A1406" s="1" t="s">
        <v>2882</v>
      </c>
      <c r="B1406" s="1" t="s">
        <v>2763</v>
      </c>
      <c r="C1406" s="1" t="s">
        <v>2764</v>
      </c>
      <c r="D1406" s="1" t="s">
        <v>4451</v>
      </c>
    </row>
    <row r="1407" spans="1:4" ht="12.75">
      <c r="A1407" s="1" t="s">
        <v>2883</v>
      </c>
      <c r="B1407" s="1" t="s">
        <v>2765</v>
      </c>
      <c r="C1407" s="1" t="s">
        <v>2766</v>
      </c>
      <c r="D1407" s="1" t="s">
        <v>4452</v>
      </c>
    </row>
    <row r="1408" spans="1:4" ht="12.75">
      <c r="A1408" s="1" t="s">
        <v>2884</v>
      </c>
      <c r="B1408" s="1" t="s">
        <v>2767</v>
      </c>
      <c r="C1408" s="1" t="s">
        <v>2768</v>
      </c>
      <c r="D1408" s="1" t="s">
        <v>4453</v>
      </c>
    </row>
    <row r="1409" spans="1:4" ht="12.75">
      <c r="A1409" s="1" t="s">
        <v>2885</v>
      </c>
      <c r="B1409" s="1" t="s">
        <v>2769</v>
      </c>
      <c r="C1409" s="1" t="s">
        <v>2770</v>
      </c>
      <c r="D1409" s="1" t="s">
        <v>4454</v>
      </c>
    </row>
    <row r="1410" spans="1:4" ht="12.75">
      <c r="A1410" s="1" t="s">
        <v>2886</v>
      </c>
      <c r="B1410" s="1" t="s">
        <v>2771</v>
      </c>
      <c r="C1410" s="1" t="s">
        <v>2772</v>
      </c>
      <c r="D1410" s="1" t="s">
        <v>4455</v>
      </c>
    </row>
    <row r="1411" spans="1:4" ht="12.75">
      <c r="A1411" s="1" t="s">
        <v>2887</v>
      </c>
      <c r="B1411" s="1" t="s">
        <v>2773</v>
      </c>
      <c r="C1411" s="1" t="s">
        <v>2774</v>
      </c>
      <c r="D1411" s="1" t="s">
        <v>4456</v>
      </c>
    </row>
    <row r="1412" spans="1:4" ht="12.75">
      <c r="A1412" s="1" t="s">
        <v>2888</v>
      </c>
      <c r="B1412" s="1" t="s">
        <v>2775</v>
      </c>
      <c r="C1412" s="1" t="s">
        <v>2776</v>
      </c>
      <c r="D1412" s="1" t="s">
        <v>4457</v>
      </c>
    </row>
    <row r="1413" spans="1:3" ht="12.75">
      <c r="A1413" s="1" t="s">
        <v>2889</v>
      </c>
      <c r="B1413" s="1" t="s">
        <v>2777</v>
      </c>
      <c r="C1413" s="1" t="s">
        <v>2778</v>
      </c>
    </row>
    <row r="1414" spans="1:3" ht="12.75">
      <c r="A1414" s="1" t="s">
        <v>2890</v>
      </c>
      <c r="B1414" s="1" t="s">
        <v>2779</v>
      </c>
      <c r="C1414" s="1" t="s">
        <v>2780</v>
      </c>
    </row>
    <row r="1415" spans="1:4" ht="12.75">
      <c r="A1415" s="1" t="s">
        <v>2891</v>
      </c>
      <c r="B1415" s="1" t="s">
        <v>2781</v>
      </c>
      <c r="C1415" s="1" t="s">
        <v>2782</v>
      </c>
      <c r="D1415" s="1" t="s">
        <v>4458</v>
      </c>
    </row>
    <row r="1416" spans="1:3" ht="12.75">
      <c r="A1416" s="1" t="s">
        <v>2892</v>
      </c>
      <c r="B1416" s="1" t="s">
        <v>2783</v>
      </c>
      <c r="C1416" s="1" t="s">
        <v>2784</v>
      </c>
    </row>
    <row r="1417" spans="1:3" ht="12.75">
      <c r="A1417" s="1" t="s">
        <v>2893</v>
      </c>
      <c r="B1417" s="1" t="s">
        <v>2785</v>
      </c>
      <c r="C1417" s="1" t="s">
        <v>2786</v>
      </c>
    </row>
    <row r="1418" spans="1:3" ht="12.75">
      <c r="A1418" s="1" t="s">
        <v>2894</v>
      </c>
      <c r="B1418" s="1" t="s">
        <v>2787</v>
      </c>
      <c r="C1418" s="1" t="s">
        <v>2788</v>
      </c>
    </row>
    <row r="1419" spans="1:4" ht="12.75">
      <c r="A1419" s="1" t="s">
        <v>2895</v>
      </c>
      <c r="B1419" s="1" t="s">
        <v>2789</v>
      </c>
      <c r="C1419" s="1" t="s">
        <v>2790</v>
      </c>
      <c r="D1419" s="1" t="s">
        <v>4459</v>
      </c>
    </row>
    <row r="1420" spans="1:3" ht="12.75">
      <c r="A1420" s="1" t="s">
        <v>2896</v>
      </c>
      <c r="B1420" s="1" t="s">
        <v>2791</v>
      </c>
      <c r="C1420" s="1" t="s">
        <v>2792</v>
      </c>
    </row>
    <row r="1421" spans="1:3" ht="12.75">
      <c r="A1421" s="1" t="s">
        <v>2897</v>
      </c>
      <c r="B1421" s="1" t="s">
        <v>2793</v>
      </c>
      <c r="C1421" s="1" t="s">
        <v>2794</v>
      </c>
    </row>
    <row r="1422" spans="1:4" ht="12.75">
      <c r="A1422" s="1" t="s">
        <v>2898</v>
      </c>
      <c r="B1422" s="1" t="s">
        <v>2795</v>
      </c>
      <c r="C1422" s="1" t="s">
        <v>2796</v>
      </c>
      <c r="D1422" s="1" t="s">
        <v>4460</v>
      </c>
    </row>
    <row r="1423" spans="1:4" ht="12.75">
      <c r="A1423" s="1" t="s">
        <v>2899</v>
      </c>
      <c r="B1423" s="1" t="s">
        <v>2797</v>
      </c>
      <c r="C1423" s="1" t="s">
        <v>2798</v>
      </c>
      <c r="D1423" s="1" t="s">
        <v>4461</v>
      </c>
    </row>
    <row r="1424" spans="1:4" ht="12.75">
      <c r="A1424" s="1" t="s">
        <v>2900</v>
      </c>
      <c r="B1424" s="1" t="s">
        <v>2799</v>
      </c>
      <c r="C1424" s="1" t="s">
        <v>2800</v>
      </c>
      <c r="D1424" s="1" t="s">
        <v>4462</v>
      </c>
    </row>
    <row r="1425" spans="1:4" ht="12.75">
      <c r="A1425" s="1" t="s">
        <v>2901</v>
      </c>
      <c r="B1425" s="1" t="s">
        <v>2801</v>
      </c>
      <c r="C1425" s="1" t="s">
        <v>2802</v>
      </c>
      <c r="D1425" s="1" t="s">
        <v>4463</v>
      </c>
    </row>
    <row r="1426" spans="1:4" ht="12.75">
      <c r="A1426" s="1" t="s">
        <v>2902</v>
      </c>
      <c r="B1426" s="1" t="s">
        <v>2803</v>
      </c>
      <c r="C1426" s="1" t="s">
        <v>2804</v>
      </c>
      <c r="D1426" s="1" t="s">
        <v>4464</v>
      </c>
    </row>
    <row r="1427" spans="1:4" ht="12.75">
      <c r="A1427" s="2">
        <v>7958</v>
      </c>
      <c r="B1427" s="1" t="s">
        <v>2903</v>
      </c>
      <c r="C1427" s="1" t="s">
        <v>2904</v>
      </c>
      <c r="D1427" s="1" t="s">
        <v>4465</v>
      </c>
    </row>
    <row r="1428" spans="1:4" ht="12.75">
      <c r="A1428" s="2">
        <v>7959</v>
      </c>
      <c r="B1428" s="1" t="s">
        <v>2905</v>
      </c>
      <c r="C1428" s="1" t="s">
        <v>2906</v>
      </c>
      <c r="D1428" s="1" t="s">
        <v>4466</v>
      </c>
    </row>
    <row r="1429" spans="1:4" ht="12.75">
      <c r="A1429" s="2">
        <v>7960</v>
      </c>
      <c r="B1429" s="1" t="s">
        <v>2907</v>
      </c>
      <c r="C1429" s="1" t="s">
        <v>2908</v>
      </c>
      <c r="D1429" s="1" t="s">
        <v>4467</v>
      </c>
    </row>
    <row r="1430" spans="1:4" ht="12.75">
      <c r="A1430" s="2">
        <v>7961</v>
      </c>
      <c r="B1430" s="1" t="s">
        <v>2909</v>
      </c>
      <c r="C1430" s="1" t="s">
        <v>2910</v>
      </c>
      <c r="D1430" s="1" t="s">
        <v>4468</v>
      </c>
    </row>
    <row r="1431" spans="1:4" ht="12.75">
      <c r="A1431" s="2">
        <v>7963</v>
      </c>
      <c r="B1431" s="1" t="s">
        <v>2911</v>
      </c>
      <c r="C1431" s="1" t="s">
        <v>2912</v>
      </c>
      <c r="D1431" s="1" t="s">
        <v>4469</v>
      </c>
    </row>
    <row r="1432" spans="1:4" ht="12.75">
      <c r="A1432" s="1">
        <v>1511</v>
      </c>
      <c r="B1432" s="1" t="s">
        <v>2093</v>
      </c>
      <c r="C1432" s="1" t="s">
        <v>2094</v>
      </c>
      <c r="D1432" s="1" t="s">
        <v>4470</v>
      </c>
    </row>
    <row r="1433" spans="1:4" ht="12.75">
      <c r="A1433" s="1">
        <v>1512</v>
      </c>
      <c r="B1433" s="1" t="s">
        <v>1939</v>
      </c>
      <c r="C1433" s="1" t="s">
        <v>1940</v>
      </c>
      <c r="D1433" s="1" t="s">
        <v>4471</v>
      </c>
    </row>
    <row r="1434" spans="1:4" ht="12.75">
      <c r="A1434" s="1">
        <v>1513</v>
      </c>
      <c r="B1434" s="1" t="s">
        <v>2236</v>
      </c>
      <c r="C1434" s="1" t="s">
        <v>2237</v>
      </c>
      <c r="D1434" s="1" t="s">
        <v>4472</v>
      </c>
    </row>
    <row r="1435" spans="1:4" ht="12.75">
      <c r="A1435" s="1">
        <v>1514</v>
      </c>
      <c r="B1435" s="1" t="s">
        <v>2398</v>
      </c>
      <c r="C1435" s="1" t="s">
        <v>2399</v>
      </c>
      <c r="D1435" s="1" t="s">
        <v>4473</v>
      </c>
    </row>
    <row r="1436" spans="1:4" ht="12.75">
      <c r="A1436" s="1">
        <v>1515</v>
      </c>
      <c r="B1436" s="1" t="s">
        <v>1517</v>
      </c>
      <c r="C1436" s="1" t="s">
        <v>1518</v>
      </c>
      <c r="D1436" s="1" t="s">
        <v>4474</v>
      </c>
    </row>
    <row r="1437" spans="1:4" ht="12.75">
      <c r="A1437" s="1">
        <v>1517</v>
      </c>
      <c r="B1437" s="1" t="s">
        <v>1861</v>
      </c>
      <c r="C1437" s="1" t="s">
        <v>1862</v>
      </c>
      <c r="D1437" s="1" t="s">
        <v>4475</v>
      </c>
    </row>
    <row r="1438" spans="1:4" ht="12.75">
      <c r="A1438" s="2">
        <v>7964</v>
      </c>
      <c r="B1438" t="s">
        <v>2916</v>
      </c>
      <c r="C1438" t="s">
        <v>2917</v>
      </c>
      <c r="D1438" s="1" t="s">
        <v>4476</v>
      </c>
    </row>
    <row r="1439" spans="1:4" ht="12.75">
      <c r="A1439" s="1">
        <v>7965</v>
      </c>
      <c r="B1439" s="1" t="s">
        <v>2920</v>
      </c>
      <c r="C1439" s="1" t="s">
        <v>2927</v>
      </c>
      <c r="D1439" s="1" t="s">
        <v>4477</v>
      </c>
    </row>
    <row r="1440" spans="1:4" ht="12.75">
      <c r="A1440" s="1">
        <v>7966</v>
      </c>
      <c r="B1440" s="1" t="s">
        <v>2921</v>
      </c>
      <c r="C1440" s="1" t="s">
        <v>2928</v>
      </c>
      <c r="D1440" s="1" t="s">
        <v>4478</v>
      </c>
    </row>
    <row r="1441" spans="1:4" ht="12.75">
      <c r="A1441" s="1">
        <v>7967</v>
      </c>
      <c r="B1441" s="1" t="s">
        <v>2922</v>
      </c>
      <c r="C1441" s="1" t="s">
        <v>2929</v>
      </c>
      <c r="D1441" s="1" t="s">
        <v>4479</v>
      </c>
    </row>
    <row r="1442" spans="1:3" ht="12.75">
      <c r="A1442" s="1">
        <v>7968</v>
      </c>
      <c r="B1442" s="1" t="s">
        <v>2923</v>
      </c>
      <c r="C1442" s="1" t="s">
        <v>2930</v>
      </c>
    </row>
    <row r="1443" spans="1:4" ht="12.75">
      <c r="A1443" s="1">
        <v>7969</v>
      </c>
      <c r="B1443" s="1" t="s">
        <v>2924</v>
      </c>
      <c r="C1443" s="1" t="s">
        <v>2931</v>
      </c>
      <c r="D1443" s="1" t="s">
        <v>4480</v>
      </c>
    </row>
    <row r="1444" spans="1:4" ht="12.75">
      <c r="A1444" s="1">
        <v>7975</v>
      </c>
      <c r="B1444" s="1" t="s">
        <v>2925</v>
      </c>
      <c r="C1444" s="1" t="s">
        <v>2932</v>
      </c>
      <c r="D1444" s="1" t="s">
        <v>4481</v>
      </c>
    </row>
    <row r="1445" spans="1:4" ht="12.75">
      <c r="A1445" s="1">
        <v>7976</v>
      </c>
      <c r="B1445" s="1" t="s">
        <v>2926</v>
      </c>
      <c r="C1445" s="1" t="s">
        <v>2933</v>
      </c>
      <c r="D1445" s="1" t="s">
        <v>4482</v>
      </c>
    </row>
    <row r="1446" spans="1:4" ht="12.75">
      <c r="A1446" s="1">
        <v>5817</v>
      </c>
      <c r="B1446" s="1" t="s">
        <v>2934</v>
      </c>
      <c r="C1446" s="1" t="s">
        <v>2935</v>
      </c>
      <c r="D1446" s="1">
        <v>0</v>
      </c>
    </row>
    <row r="1447" spans="1:4" ht="12.75">
      <c r="A1447" s="1">
        <v>7970</v>
      </c>
      <c r="B1447" s="1" t="s">
        <v>2936</v>
      </c>
      <c r="C1447" s="1" t="s">
        <v>2937</v>
      </c>
      <c r="D1447" s="1" t="s">
        <v>4483</v>
      </c>
    </row>
    <row r="1448" spans="1:4" ht="12.75">
      <c r="A1448" s="1">
        <v>7971</v>
      </c>
      <c r="B1448" s="1" t="s">
        <v>2938</v>
      </c>
      <c r="C1448" s="1" t="s">
        <v>2939</v>
      </c>
      <c r="D1448" s="1" t="s">
        <v>4484</v>
      </c>
    </row>
    <row r="1449" spans="1:4" ht="12.75">
      <c r="A1449" s="1">
        <v>7972</v>
      </c>
      <c r="B1449" s="1" t="s">
        <v>2940</v>
      </c>
      <c r="C1449" s="1" t="s">
        <v>2941</v>
      </c>
      <c r="D1449" s="1" t="s">
        <v>4485</v>
      </c>
    </row>
    <row r="1450" spans="1:4" ht="12.75">
      <c r="A1450" s="1">
        <v>7973</v>
      </c>
      <c r="B1450" s="1" t="s">
        <v>2942</v>
      </c>
      <c r="C1450" s="1" t="s">
        <v>2943</v>
      </c>
      <c r="D1450" s="1" t="s">
        <v>4486</v>
      </c>
    </row>
    <row r="1451" spans="1:4" ht="12.75">
      <c r="A1451" s="1">
        <v>7977</v>
      </c>
      <c r="B1451" s="1" t="s">
        <v>2944</v>
      </c>
      <c r="C1451" s="1" t="s">
        <v>2945</v>
      </c>
      <c r="D1451" s="1" t="s">
        <v>4487</v>
      </c>
    </row>
    <row r="1452" spans="1:4" ht="12.75">
      <c r="A1452" s="1">
        <v>7986</v>
      </c>
      <c r="B1452" s="1" t="s">
        <v>2946</v>
      </c>
      <c r="C1452" s="1" t="s">
        <v>2947</v>
      </c>
      <c r="D1452" s="1" t="s">
        <v>4488</v>
      </c>
    </row>
    <row r="1453" spans="1:4" ht="12.75">
      <c r="A1453" s="1">
        <v>7987</v>
      </c>
      <c r="B1453" s="1" t="s">
        <v>2948</v>
      </c>
      <c r="C1453" s="1" t="s">
        <v>2949</v>
      </c>
      <c r="D1453" s="1" t="s">
        <v>4489</v>
      </c>
    </row>
    <row r="1454" spans="1:4" ht="12.75">
      <c r="A1454" s="1">
        <v>7988</v>
      </c>
      <c r="B1454" s="1" t="s">
        <v>2950</v>
      </c>
      <c r="C1454" s="1" t="s">
        <v>2951</v>
      </c>
      <c r="D1454" s="1" t="s">
        <v>4490</v>
      </c>
    </row>
    <row r="1455" spans="1:4" ht="12.75">
      <c r="A1455" s="1">
        <v>7989</v>
      </c>
      <c r="B1455" s="1" t="s">
        <v>2410</v>
      </c>
      <c r="C1455" s="1" t="s">
        <v>2952</v>
      </c>
      <c r="D1455" s="1" t="s">
        <v>4491</v>
      </c>
    </row>
    <row r="1456" spans="1:4" ht="12.75">
      <c r="A1456" s="1">
        <v>7991</v>
      </c>
      <c r="B1456" s="1" t="s">
        <v>2953</v>
      </c>
      <c r="C1456" s="1" t="s">
        <v>2954</v>
      </c>
      <c r="D1456" s="1" t="s">
        <v>4492</v>
      </c>
    </row>
    <row r="1457" spans="1:4" ht="12.75">
      <c r="A1457" s="1">
        <v>7992</v>
      </c>
      <c r="B1457" s="1" t="s">
        <v>2955</v>
      </c>
      <c r="C1457" s="1" t="s">
        <v>2956</v>
      </c>
      <c r="D1457" s="1" t="s">
        <v>4493</v>
      </c>
    </row>
    <row r="1458" spans="1:4" ht="12.75">
      <c r="A1458" s="1">
        <v>7993</v>
      </c>
      <c r="B1458" s="1" t="s">
        <v>2643</v>
      </c>
      <c r="C1458" s="1" t="s">
        <v>2957</v>
      </c>
      <c r="D1458" s="1" t="s">
        <v>4494</v>
      </c>
    </row>
    <row r="1459" spans="1:4" ht="12.75">
      <c r="A1459" s="1">
        <v>7994</v>
      </c>
      <c r="B1459" s="1" t="s">
        <v>2958</v>
      </c>
      <c r="C1459" s="1" t="s">
        <v>2959</v>
      </c>
      <c r="D1459" s="1" t="s">
        <v>4495</v>
      </c>
    </row>
    <row r="1460" spans="1:4" ht="12.75">
      <c r="A1460" s="1">
        <v>7995</v>
      </c>
      <c r="B1460" s="1" t="s">
        <v>2960</v>
      </c>
      <c r="C1460" s="1" t="s">
        <v>2961</v>
      </c>
      <c r="D1460" s="1" t="s">
        <v>4496</v>
      </c>
    </row>
    <row r="1461" spans="1:4" ht="12.75">
      <c r="A1461" s="1">
        <v>7998</v>
      </c>
      <c r="B1461" s="1" t="s">
        <v>2962</v>
      </c>
      <c r="C1461" s="1" t="s">
        <v>2963</v>
      </c>
      <c r="D1461" s="1" t="s">
        <v>4497</v>
      </c>
    </row>
    <row r="1462" spans="1:4" ht="12.75">
      <c r="A1462" s="1">
        <v>7999</v>
      </c>
      <c r="B1462" s="1" t="s">
        <v>2208</v>
      </c>
      <c r="C1462" s="1" t="s">
        <v>2209</v>
      </c>
      <c r="D1462" s="1" t="s">
        <v>4498</v>
      </c>
    </row>
    <row r="1463" spans="1:4" ht="12.75">
      <c r="A1463" s="1">
        <v>8000</v>
      </c>
      <c r="B1463" s="1" t="s">
        <v>2964</v>
      </c>
      <c r="C1463" s="1" t="s">
        <v>2965</v>
      </c>
      <c r="D1463" s="1" t="s">
        <v>4499</v>
      </c>
    </row>
    <row r="1464" spans="1:3" ht="12.75">
      <c r="A1464" s="1">
        <v>8001</v>
      </c>
      <c r="B1464" s="1" t="s">
        <v>2966</v>
      </c>
      <c r="C1464" s="1" t="s">
        <v>2967</v>
      </c>
    </row>
    <row r="1465" spans="1:4" ht="12.75">
      <c r="A1465" s="1">
        <v>8002</v>
      </c>
      <c r="B1465" s="1" t="s">
        <v>2968</v>
      </c>
      <c r="C1465" s="1" t="s">
        <v>2969</v>
      </c>
      <c r="D1465" s="1" t="s">
        <v>4500</v>
      </c>
    </row>
    <row r="1466" spans="1:4" ht="12.75">
      <c r="A1466" s="1">
        <v>8003</v>
      </c>
      <c r="B1466" s="1" t="s">
        <v>2970</v>
      </c>
      <c r="C1466" s="1" t="s">
        <v>2971</v>
      </c>
      <c r="D1466" s="1" t="s">
        <v>4501</v>
      </c>
    </row>
    <row r="1467" spans="1:4" ht="12.75">
      <c r="A1467" s="1">
        <v>8004</v>
      </c>
      <c r="B1467" s="1" t="s">
        <v>2972</v>
      </c>
      <c r="C1467" s="1" t="s">
        <v>2973</v>
      </c>
      <c r="D1467" s="1" t="s">
        <v>4502</v>
      </c>
    </row>
    <row r="1468" spans="1:4" ht="12.75">
      <c r="A1468" s="1">
        <v>8005</v>
      </c>
      <c r="B1468" s="1" t="s">
        <v>2974</v>
      </c>
      <c r="C1468" s="1" t="s">
        <v>2975</v>
      </c>
      <c r="D1468" s="1" t="s">
        <v>4503</v>
      </c>
    </row>
    <row r="1469" spans="1:4" ht="12.75">
      <c r="A1469" s="1">
        <v>8006</v>
      </c>
      <c r="B1469" s="1" t="s">
        <v>2976</v>
      </c>
      <c r="C1469" s="1" t="s">
        <v>2977</v>
      </c>
      <c r="D1469" s="1" t="s">
        <v>4504</v>
      </c>
    </row>
    <row r="1470" spans="1:4" ht="12.75">
      <c r="A1470" s="1">
        <v>8007</v>
      </c>
      <c r="B1470" s="1" t="s">
        <v>2978</v>
      </c>
      <c r="C1470" s="1" t="s">
        <v>2979</v>
      </c>
      <c r="D1470" s="1" t="s">
        <v>4505</v>
      </c>
    </row>
    <row r="1471" spans="1:4" ht="12.75">
      <c r="A1471" s="1">
        <v>8008</v>
      </c>
      <c r="B1471" s="1" t="s">
        <v>2980</v>
      </c>
      <c r="C1471" s="1" t="s">
        <v>2981</v>
      </c>
      <c r="D1471" s="1" t="s">
        <v>4506</v>
      </c>
    </row>
    <row r="1472" spans="1:4" ht="12.75">
      <c r="A1472" s="1">
        <v>8009</v>
      </c>
      <c r="B1472" s="1" t="s">
        <v>2982</v>
      </c>
      <c r="C1472" s="1" t="s">
        <v>2983</v>
      </c>
      <c r="D1472" s="1" t="s">
        <v>4507</v>
      </c>
    </row>
    <row r="1473" spans="1:4" ht="12.75">
      <c r="A1473" s="1">
        <v>8010</v>
      </c>
      <c r="B1473" s="1" t="s">
        <v>2984</v>
      </c>
      <c r="C1473" s="1" t="s">
        <v>2985</v>
      </c>
      <c r="D1473" s="1" t="s">
        <v>4508</v>
      </c>
    </row>
    <row r="1474" spans="1:4" ht="12.75">
      <c r="A1474" s="1">
        <v>8011</v>
      </c>
      <c r="B1474" s="1" t="s">
        <v>2986</v>
      </c>
      <c r="C1474" s="1" t="s">
        <v>2987</v>
      </c>
      <c r="D1474" s="1" t="s">
        <v>4509</v>
      </c>
    </row>
    <row r="1475" spans="1:4" ht="12.75">
      <c r="A1475" s="1">
        <v>8012</v>
      </c>
      <c r="B1475" s="1" t="s">
        <v>2988</v>
      </c>
      <c r="C1475" s="1" t="s">
        <v>2989</v>
      </c>
      <c r="D1475" s="1" t="s">
        <v>4510</v>
      </c>
    </row>
    <row r="1476" spans="1:4" ht="12.75">
      <c r="A1476" s="1">
        <v>8013</v>
      </c>
      <c r="B1476" s="1" t="s">
        <v>2990</v>
      </c>
      <c r="C1476" s="1" t="s">
        <v>2991</v>
      </c>
      <c r="D1476" s="1" t="s">
        <v>4511</v>
      </c>
    </row>
    <row r="1477" spans="1:4" ht="12.75">
      <c r="A1477" s="1">
        <v>8014</v>
      </c>
      <c r="B1477" s="1" t="s">
        <v>2992</v>
      </c>
      <c r="C1477" s="1" t="s">
        <v>2993</v>
      </c>
      <c r="D1477" s="1" t="s">
        <v>4512</v>
      </c>
    </row>
    <row r="1478" spans="1:4" ht="12.75">
      <c r="A1478" s="1">
        <v>8015</v>
      </c>
      <c r="B1478" s="1" t="s">
        <v>2994</v>
      </c>
      <c r="C1478" s="1" t="s">
        <v>2995</v>
      </c>
      <c r="D1478" s="1" t="s">
        <v>4513</v>
      </c>
    </row>
    <row r="1479" spans="1:4" ht="12.75">
      <c r="A1479" s="1">
        <v>8016</v>
      </c>
      <c r="B1479" s="1" t="s">
        <v>2996</v>
      </c>
      <c r="C1479" s="1" t="s">
        <v>2997</v>
      </c>
      <c r="D1479" s="1" t="s">
        <v>4514</v>
      </c>
    </row>
    <row r="1480" spans="1:4" ht="12.75">
      <c r="A1480" s="1">
        <v>8017</v>
      </c>
      <c r="B1480" s="1" t="s">
        <v>2998</v>
      </c>
      <c r="C1480" s="1" t="s">
        <v>2999</v>
      </c>
      <c r="D1480" s="1" t="s">
        <v>4515</v>
      </c>
    </row>
    <row r="1481" spans="1:4" ht="12.75">
      <c r="A1481" s="1">
        <v>8018</v>
      </c>
      <c r="B1481" s="1" t="s">
        <v>3000</v>
      </c>
      <c r="C1481" s="1" t="s">
        <v>3001</v>
      </c>
      <c r="D1481" s="1" t="s">
        <v>4516</v>
      </c>
    </row>
    <row r="1482" spans="1:4" ht="12.75">
      <c r="A1482" s="1">
        <v>8019</v>
      </c>
      <c r="B1482" s="1" t="s">
        <v>3002</v>
      </c>
      <c r="C1482" s="1" t="s">
        <v>3003</v>
      </c>
      <c r="D1482" s="1" t="s">
        <v>4517</v>
      </c>
    </row>
    <row r="1483" spans="1:4" ht="12.75">
      <c r="A1483" s="1">
        <v>8020</v>
      </c>
      <c r="B1483" s="1" t="s">
        <v>3004</v>
      </c>
      <c r="C1483" s="1" t="s">
        <v>3005</v>
      </c>
      <c r="D1483" s="1" t="s">
        <v>4518</v>
      </c>
    </row>
    <row r="1484" spans="1:4" ht="12.75">
      <c r="A1484" s="1">
        <v>8021</v>
      </c>
      <c r="B1484" s="1" t="s">
        <v>3006</v>
      </c>
      <c r="C1484" s="1" t="s">
        <v>3007</v>
      </c>
      <c r="D1484" s="1" t="s">
        <v>4519</v>
      </c>
    </row>
    <row r="1485" spans="1:4" ht="12.75">
      <c r="A1485" s="1">
        <v>8022</v>
      </c>
      <c r="B1485" s="1" t="s">
        <v>3008</v>
      </c>
      <c r="C1485" s="1" t="s">
        <v>3009</v>
      </c>
      <c r="D1485" s="1" t="s">
        <v>4520</v>
      </c>
    </row>
    <row r="1486" spans="1:4" ht="12.75">
      <c r="A1486" s="1">
        <v>8023</v>
      </c>
      <c r="B1486" s="1" t="s">
        <v>3010</v>
      </c>
      <c r="C1486" s="1" t="s">
        <v>3011</v>
      </c>
      <c r="D1486" s="1" t="s">
        <v>4521</v>
      </c>
    </row>
    <row r="1487" spans="1:4" ht="12.75">
      <c r="A1487" s="1">
        <v>8024</v>
      </c>
      <c r="B1487" s="1" t="s">
        <v>3012</v>
      </c>
      <c r="C1487" s="1" t="s">
        <v>3013</v>
      </c>
      <c r="D1487" s="1" t="s">
        <v>4522</v>
      </c>
    </row>
    <row r="1488" spans="1:4" ht="12.75">
      <c r="A1488" s="1">
        <v>8025</v>
      </c>
      <c r="B1488" s="1" t="s">
        <v>3014</v>
      </c>
      <c r="C1488" s="1" t="s">
        <v>3015</v>
      </c>
      <c r="D1488" s="1" t="s">
        <v>4523</v>
      </c>
    </row>
    <row r="1489" spans="1:4" ht="12.75">
      <c r="A1489" s="1">
        <v>8026</v>
      </c>
      <c r="B1489" s="1" t="s">
        <v>3016</v>
      </c>
      <c r="C1489" s="1" t="s">
        <v>3017</v>
      </c>
      <c r="D1489" s="1" t="s">
        <v>4524</v>
      </c>
    </row>
    <row r="1490" spans="1:4" ht="12.75">
      <c r="A1490" s="1">
        <v>8027</v>
      </c>
      <c r="B1490" s="1" t="s">
        <v>3018</v>
      </c>
      <c r="C1490" s="1" t="s">
        <v>3019</v>
      </c>
      <c r="D1490" s="1" t="s">
        <v>4525</v>
      </c>
    </row>
    <row r="1491" spans="1:4" ht="12.75">
      <c r="A1491" s="1">
        <v>8028</v>
      </c>
      <c r="B1491" s="1" t="s">
        <v>3020</v>
      </c>
      <c r="C1491" s="1" t="s">
        <v>3021</v>
      </c>
      <c r="D1491" s="1" t="s">
        <v>4526</v>
      </c>
    </row>
    <row r="1492" spans="1:4" ht="12.75">
      <c r="A1492" s="1">
        <v>8029</v>
      </c>
      <c r="B1492" s="1" t="s">
        <v>3022</v>
      </c>
      <c r="C1492" s="1" t="s">
        <v>3023</v>
      </c>
      <c r="D1492" s="1" t="s">
        <v>4527</v>
      </c>
    </row>
    <row r="1493" spans="1:4" ht="12.75">
      <c r="A1493" s="1">
        <v>8030</v>
      </c>
      <c r="B1493" s="1" t="s">
        <v>3024</v>
      </c>
      <c r="C1493" s="1" t="s">
        <v>3025</v>
      </c>
      <c r="D1493" s="1" t="s">
        <v>4528</v>
      </c>
    </row>
    <row r="1494" spans="1:4" ht="12.75">
      <c r="A1494" s="1">
        <v>8031</v>
      </c>
      <c r="B1494" s="1" t="s">
        <v>3026</v>
      </c>
      <c r="C1494" s="1" t="s">
        <v>3027</v>
      </c>
      <c r="D1494" s="1" t="s">
        <v>4529</v>
      </c>
    </row>
    <row r="1495" spans="1:3" ht="12.75">
      <c r="A1495" s="1">
        <v>8032</v>
      </c>
      <c r="B1495" s="1" t="s">
        <v>3028</v>
      </c>
      <c r="C1495" s="1" t="s">
        <v>3029</v>
      </c>
    </row>
    <row r="1496" spans="1:4" ht="12.75">
      <c r="A1496" s="1">
        <v>8033</v>
      </c>
      <c r="B1496" s="1" t="s">
        <v>3030</v>
      </c>
      <c r="C1496" s="1" t="s">
        <v>3031</v>
      </c>
      <c r="D1496" s="1" t="s">
        <v>4530</v>
      </c>
    </row>
    <row r="1497" spans="1:4" ht="12.75">
      <c r="A1497" s="1">
        <v>8034</v>
      </c>
      <c r="B1497" s="1" t="s">
        <v>3032</v>
      </c>
      <c r="C1497" s="1" t="s">
        <v>3033</v>
      </c>
      <c r="D1497" s="1" t="s">
        <v>4531</v>
      </c>
    </row>
    <row r="1498" spans="1:4" ht="12.75">
      <c r="A1498" s="1">
        <v>8035</v>
      </c>
      <c r="B1498" s="1" t="s">
        <v>3034</v>
      </c>
      <c r="C1498" s="1" t="s">
        <v>3035</v>
      </c>
      <c r="D1498" s="1" t="s">
        <v>4532</v>
      </c>
    </row>
    <row r="1499" spans="1:4" ht="12.75">
      <c r="A1499" s="1">
        <v>8036</v>
      </c>
      <c r="B1499" s="1" t="s">
        <v>3036</v>
      </c>
      <c r="C1499" s="1" t="s">
        <v>3037</v>
      </c>
      <c r="D1499" s="1" t="s">
        <v>4533</v>
      </c>
    </row>
    <row r="1500" spans="1:4" ht="12.75">
      <c r="A1500" s="1">
        <v>8037</v>
      </c>
      <c r="B1500" s="1" t="s">
        <v>3038</v>
      </c>
      <c r="C1500" s="1" t="s">
        <v>3039</v>
      </c>
      <c r="D1500" s="1" t="s">
        <v>4534</v>
      </c>
    </row>
    <row r="1501" spans="1:4" ht="12.75">
      <c r="A1501" s="1">
        <v>8038</v>
      </c>
      <c r="B1501" s="1" t="s">
        <v>3040</v>
      </c>
      <c r="C1501" s="1" t="s">
        <v>3041</v>
      </c>
      <c r="D1501" s="1" t="s">
        <v>4535</v>
      </c>
    </row>
    <row r="1502" spans="1:4" ht="12.75">
      <c r="A1502" s="1">
        <v>8039</v>
      </c>
      <c r="B1502" s="1" t="s">
        <v>3042</v>
      </c>
      <c r="C1502" s="1" t="s">
        <v>3043</v>
      </c>
      <c r="D1502" s="1" t="s">
        <v>4536</v>
      </c>
    </row>
    <row r="1503" spans="1:4" ht="12.75">
      <c r="A1503" s="1">
        <v>8040</v>
      </c>
      <c r="B1503" s="1" t="s">
        <v>3044</v>
      </c>
      <c r="C1503" s="1" t="s">
        <v>3045</v>
      </c>
      <c r="D1503" s="1" t="s">
        <v>4537</v>
      </c>
    </row>
    <row r="1504" spans="1:4" ht="12.75">
      <c r="A1504" s="1">
        <v>8041</v>
      </c>
      <c r="B1504" s="1" t="s">
        <v>1749</v>
      </c>
      <c r="C1504" s="1" t="s">
        <v>3046</v>
      </c>
      <c r="D1504" s="1" t="s">
        <v>4538</v>
      </c>
    </row>
    <row r="1505" spans="1:4" ht="12.75">
      <c r="A1505" s="1">
        <v>8042</v>
      </c>
      <c r="B1505" s="1" t="s">
        <v>3047</v>
      </c>
      <c r="C1505" s="1" t="s">
        <v>3048</v>
      </c>
      <c r="D1505" s="1" t="s">
        <v>4539</v>
      </c>
    </row>
    <row r="1506" spans="1:4" ht="12.75">
      <c r="A1506" s="1">
        <v>8043</v>
      </c>
      <c r="B1506" s="1" t="s">
        <v>3049</v>
      </c>
      <c r="C1506" s="1" t="s">
        <v>3050</v>
      </c>
      <c r="D1506" s="1" t="s">
        <v>4540</v>
      </c>
    </row>
    <row r="1507" spans="1:4" ht="12.75">
      <c r="A1507" s="1">
        <v>8044</v>
      </c>
      <c r="B1507" s="1" t="s">
        <v>3051</v>
      </c>
      <c r="C1507" s="1" t="s">
        <v>3052</v>
      </c>
      <c r="D1507" s="1" t="s">
        <v>4541</v>
      </c>
    </row>
    <row r="1508" spans="1:4" ht="12.75">
      <c r="A1508" s="1">
        <v>8045</v>
      </c>
      <c r="B1508" s="1" t="s">
        <v>3053</v>
      </c>
      <c r="C1508" s="1" t="s">
        <v>3054</v>
      </c>
      <c r="D1508" s="1" t="s">
        <v>4542</v>
      </c>
    </row>
    <row r="1509" spans="1:4" ht="12.75">
      <c r="A1509" s="1">
        <v>8046</v>
      </c>
      <c r="B1509" s="1" t="s">
        <v>2678</v>
      </c>
      <c r="C1509" s="1" t="s">
        <v>2679</v>
      </c>
      <c r="D1509" s="1" t="s">
        <v>4543</v>
      </c>
    </row>
    <row r="1510" spans="1:4" ht="12.75">
      <c r="A1510" s="1">
        <v>8047</v>
      </c>
      <c r="B1510" s="1" t="s">
        <v>3055</v>
      </c>
      <c r="C1510" s="1" t="s">
        <v>3056</v>
      </c>
      <c r="D1510" s="1" t="s">
        <v>4544</v>
      </c>
    </row>
    <row r="1511" spans="1:4" ht="12.75">
      <c r="A1511" s="1">
        <v>8048</v>
      </c>
      <c r="B1511" s="1" t="s">
        <v>3057</v>
      </c>
      <c r="C1511" s="1" t="s">
        <v>3058</v>
      </c>
      <c r="D1511" s="1" t="s">
        <v>4545</v>
      </c>
    </row>
    <row r="1512" spans="1:4" ht="12.75">
      <c r="A1512" s="1">
        <v>8049</v>
      </c>
      <c r="B1512" s="1" t="s">
        <v>3059</v>
      </c>
      <c r="C1512" s="1" t="s">
        <v>3060</v>
      </c>
      <c r="D1512" s="1" t="s">
        <v>4546</v>
      </c>
    </row>
    <row r="1513" spans="1:4" ht="12.75">
      <c r="A1513" s="1">
        <v>8050</v>
      </c>
      <c r="B1513" s="1" t="s">
        <v>3061</v>
      </c>
      <c r="C1513" s="1" t="s">
        <v>3062</v>
      </c>
      <c r="D1513" s="1" t="s">
        <v>4547</v>
      </c>
    </row>
    <row r="1514" spans="1:4" ht="12.75">
      <c r="A1514" s="1">
        <v>8051</v>
      </c>
      <c r="B1514" s="1" t="s">
        <v>3063</v>
      </c>
      <c r="C1514" s="1" t="s">
        <v>3064</v>
      </c>
      <c r="D1514" s="1" t="s">
        <v>4548</v>
      </c>
    </row>
    <row r="1515" spans="1:4" ht="12.75">
      <c r="A1515" s="1">
        <v>8052</v>
      </c>
      <c r="B1515" s="1" t="s">
        <v>3065</v>
      </c>
      <c r="C1515" s="1" t="s">
        <v>3066</v>
      </c>
      <c r="D1515" s="1" t="s">
        <v>4549</v>
      </c>
    </row>
    <row r="1516" spans="1:4" ht="12.75">
      <c r="A1516" s="1">
        <v>8053</v>
      </c>
      <c r="B1516" s="1" t="s">
        <v>3067</v>
      </c>
      <c r="C1516" s="1" t="s">
        <v>3068</v>
      </c>
      <c r="D1516" s="1" t="s">
        <v>4550</v>
      </c>
    </row>
    <row r="1517" spans="1:4" ht="12.75">
      <c r="A1517" s="1">
        <v>8055</v>
      </c>
      <c r="B1517" s="1" t="s">
        <v>3069</v>
      </c>
      <c r="C1517" s="1" t="s">
        <v>3070</v>
      </c>
      <c r="D1517" s="1" t="s">
        <v>4551</v>
      </c>
    </row>
    <row r="1518" spans="1:4" ht="12.75">
      <c r="A1518" s="1">
        <v>8057</v>
      </c>
      <c r="B1518" s="1" t="s">
        <v>2777</v>
      </c>
      <c r="C1518" s="1" t="s">
        <v>2778</v>
      </c>
      <c r="D1518" s="1" t="s">
        <v>4552</v>
      </c>
    </row>
    <row r="1519" spans="1:4" ht="12.75">
      <c r="A1519" s="1">
        <v>8058</v>
      </c>
      <c r="B1519" s="1" t="s">
        <v>3071</v>
      </c>
      <c r="C1519" s="1" t="s">
        <v>3072</v>
      </c>
      <c r="D1519" s="1" t="s">
        <v>4553</v>
      </c>
    </row>
    <row r="1520" spans="1:4" ht="12.75">
      <c r="A1520" s="1">
        <v>8059</v>
      </c>
      <c r="B1520" s="1" t="s">
        <v>3073</v>
      </c>
      <c r="C1520" s="1" t="s">
        <v>3074</v>
      </c>
      <c r="D1520" s="1" t="s">
        <v>4554</v>
      </c>
    </row>
    <row r="1521" spans="1:4" ht="12.75">
      <c r="A1521" s="1">
        <v>8060</v>
      </c>
      <c r="B1521" s="1" t="s">
        <v>3075</v>
      </c>
      <c r="C1521" s="1" t="s">
        <v>3076</v>
      </c>
      <c r="D1521" s="1" t="s">
        <v>4555</v>
      </c>
    </row>
    <row r="1522" spans="1:4" ht="12.75">
      <c r="A1522" s="1">
        <v>8061</v>
      </c>
      <c r="B1522" s="1" t="s">
        <v>3077</v>
      </c>
      <c r="C1522" s="1" t="s">
        <v>3078</v>
      </c>
      <c r="D1522" s="1" t="s">
        <v>4556</v>
      </c>
    </row>
    <row r="1523" spans="1:4" ht="12.75">
      <c r="A1523" s="1">
        <v>8062</v>
      </c>
      <c r="B1523" s="1" t="s">
        <v>3079</v>
      </c>
      <c r="C1523" s="1" t="s">
        <v>3080</v>
      </c>
      <c r="D1523" s="1" t="s">
        <v>4557</v>
      </c>
    </row>
    <row r="1524" spans="1:4" ht="12.75">
      <c r="A1524" s="1">
        <v>8063</v>
      </c>
      <c r="B1524" s="1" t="s">
        <v>3081</v>
      </c>
      <c r="C1524" s="1" t="s">
        <v>3082</v>
      </c>
      <c r="D1524" s="1" t="s">
        <v>4558</v>
      </c>
    </row>
    <row r="1525" spans="1:4" ht="12.75">
      <c r="A1525" s="1">
        <v>8064</v>
      </c>
      <c r="B1525" s="1" t="s">
        <v>2340</v>
      </c>
      <c r="C1525" s="1" t="s">
        <v>3083</v>
      </c>
      <c r="D1525" s="1" t="s">
        <v>4559</v>
      </c>
    </row>
    <row r="1526" spans="1:4" ht="12.75">
      <c r="A1526" s="1">
        <v>8065</v>
      </c>
      <c r="B1526" s="1" t="s">
        <v>3084</v>
      </c>
      <c r="C1526" s="1" t="s">
        <v>3085</v>
      </c>
      <c r="D1526" s="1" t="s">
        <v>4560</v>
      </c>
    </row>
    <row r="1527" spans="1:4" ht="12.75">
      <c r="A1527" s="1">
        <v>8066</v>
      </c>
      <c r="B1527" s="1" t="s">
        <v>3086</v>
      </c>
      <c r="C1527" s="1" t="s">
        <v>3087</v>
      </c>
      <c r="D1527" s="1" t="s">
        <v>4561</v>
      </c>
    </row>
    <row r="1528" spans="1:4" ht="12.75">
      <c r="A1528" s="1">
        <v>8067</v>
      </c>
      <c r="B1528" s="1" t="s">
        <v>3088</v>
      </c>
      <c r="C1528" s="1" t="s">
        <v>3089</v>
      </c>
      <c r="D1528" s="1" t="s">
        <v>4562</v>
      </c>
    </row>
    <row r="1529" spans="1:4" ht="12.75">
      <c r="A1529" s="1">
        <v>8069</v>
      </c>
      <c r="B1529" s="1" t="s">
        <v>3090</v>
      </c>
      <c r="C1529" s="1" t="s">
        <v>3091</v>
      </c>
      <c r="D1529" s="1" t="s">
        <v>4563</v>
      </c>
    </row>
    <row r="1530" spans="1:4" ht="12.75">
      <c r="A1530" s="1" t="s">
        <v>3092</v>
      </c>
      <c r="B1530" s="1" t="s">
        <v>3093</v>
      </c>
      <c r="C1530" s="1" t="s">
        <v>3094</v>
      </c>
      <c r="D1530" s="1" t="s">
        <v>4564</v>
      </c>
    </row>
    <row r="1531" spans="1:4" ht="12.75">
      <c r="A1531" s="1" t="s">
        <v>3095</v>
      </c>
      <c r="B1531" s="1" t="s">
        <v>3096</v>
      </c>
      <c r="C1531" s="1" t="s">
        <v>3097</v>
      </c>
      <c r="D1531" s="1" t="s">
        <v>4565</v>
      </c>
    </row>
    <row r="1532" spans="1:4" ht="12.75">
      <c r="A1532" s="1" t="s">
        <v>3098</v>
      </c>
      <c r="B1532" s="1" t="s">
        <v>3099</v>
      </c>
      <c r="C1532" s="1" t="s">
        <v>3100</v>
      </c>
      <c r="D1532" s="1" t="s">
        <v>4566</v>
      </c>
    </row>
    <row r="1533" spans="1:4" ht="12.75">
      <c r="A1533" s="1" t="s">
        <v>3101</v>
      </c>
      <c r="B1533" s="1" t="s">
        <v>3102</v>
      </c>
      <c r="C1533" s="1" t="s">
        <v>3103</v>
      </c>
      <c r="D1533" s="1" t="s">
        <v>4567</v>
      </c>
    </row>
    <row r="1534" spans="1:4" ht="12.75">
      <c r="A1534" s="1" t="s">
        <v>3104</v>
      </c>
      <c r="B1534" s="1" t="s">
        <v>3105</v>
      </c>
      <c r="C1534" s="1" t="s">
        <v>3106</v>
      </c>
      <c r="D1534" s="1" t="s">
        <v>4568</v>
      </c>
    </row>
    <row r="1535" spans="1:4" ht="12.75">
      <c r="A1535" s="1" t="s">
        <v>3107</v>
      </c>
      <c r="B1535" s="1" t="s">
        <v>3108</v>
      </c>
      <c r="C1535" s="1" t="s">
        <v>3109</v>
      </c>
      <c r="D1535" s="1" t="s">
        <v>4569</v>
      </c>
    </row>
    <row r="1536" spans="1:4" ht="12.75">
      <c r="A1536" s="1" t="s">
        <v>3110</v>
      </c>
      <c r="B1536" s="1" t="s">
        <v>3111</v>
      </c>
      <c r="C1536" s="1" t="s">
        <v>3112</v>
      </c>
      <c r="D1536" s="1" t="s">
        <v>4570</v>
      </c>
    </row>
    <row r="1537" spans="1:4" ht="12.75">
      <c r="A1537" s="1" t="s">
        <v>3113</v>
      </c>
      <c r="B1537" s="1" t="s">
        <v>3114</v>
      </c>
      <c r="C1537" s="1" t="s">
        <v>3115</v>
      </c>
      <c r="D1537" s="1" t="s">
        <v>4571</v>
      </c>
    </row>
    <row r="1538" spans="1:4" ht="12.75">
      <c r="A1538" s="1" t="s">
        <v>3116</v>
      </c>
      <c r="B1538" s="1" t="s">
        <v>3117</v>
      </c>
      <c r="C1538" s="1" t="s">
        <v>3118</v>
      </c>
      <c r="D1538" s="1" t="s">
        <v>4572</v>
      </c>
    </row>
    <row r="1539" spans="1:4" ht="12.75">
      <c r="A1539" s="1" t="s">
        <v>3119</v>
      </c>
      <c r="B1539" s="1" t="s">
        <v>3120</v>
      </c>
      <c r="C1539" s="1" t="s">
        <v>3121</v>
      </c>
      <c r="D1539" s="1" t="s">
        <v>4573</v>
      </c>
    </row>
    <row r="1540" spans="1:4" ht="12.75">
      <c r="A1540" s="1" t="s">
        <v>3122</v>
      </c>
      <c r="B1540" s="1" t="s">
        <v>3123</v>
      </c>
      <c r="C1540" s="1" t="s">
        <v>3124</v>
      </c>
      <c r="D1540" s="1" t="s">
        <v>4574</v>
      </c>
    </row>
    <row r="1541" spans="1:4" ht="12.75">
      <c r="A1541" s="1" t="s">
        <v>3125</v>
      </c>
      <c r="B1541" s="1" t="s">
        <v>3126</v>
      </c>
      <c r="C1541" s="1" t="s">
        <v>3127</v>
      </c>
      <c r="D1541" s="1" t="s">
        <v>4575</v>
      </c>
    </row>
    <row r="1542" spans="1:4" ht="12.75">
      <c r="A1542" s="1" t="s">
        <v>3128</v>
      </c>
      <c r="B1542" s="1" t="s">
        <v>3129</v>
      </c>
      <c r="C1542" s="1" t="s">
        <v>3130</v>
      </c>
      <c r="D1542" s="1" t="s">
        <v>4576</v>
      </c>
    </row>
    <row r="1543" spans="1:4" ht="12.75">
      <c r="A1543" s="1" t="s">
        <v>3131</v>
      </c>
      <c r="B1543" s="1" t="s">
        <v>3132</v>
      </c>
      <c r="C1543" s="1" t="s">
        <v>3133</v>
      </c>
      <c r="D1543" s="1" t="s">
        <v>4577</v>
      </c>
    </row>
    <row r="1544" spans="1:4" ht="12.75">
      <c r="A1544" s="1" t="s">
        <v>3134</v>
      </c>
      <c r="B1544" s="1" t="s">
        <v>3135</v>
      </c>
      <c r="C1544" s="1" t="s">
        <v>3136</v>
      </c>
      <c r="D1544" s="1" t="s">
        <v>4578</v>
      </c>
    </row>
    <row r="1545" spans="1:4" ht="12.75">
      <c r="A1545" s="1" t="s">
        <v>3137</v>
      </c>
      <c r="B1545" s="1" t="s">
        <v>3138</v>
      </c>
      <c r="C1545" s="1" t="s">
        <v>3139</v>
      </c>
      <c r="D1545" s="1" t="s">
        <v>4579</v>
      </c>
    </row>
    <row r="1546" spans="1:4" ht="12.75">
      <c r="A1546" s="1" t="s">
        <v>3140</v>
      </c>
      <c r="B1546" s="1" t="s">
        <v>3141</v>
      </c>
      <c r="C1546" s="1" t="s">
        <v>3142</v>
      </c>
      <c r="D1546" s="1" t="s">
        <v>4580</v>
      </c>
    </row>
    <row r="1547" spans="1:4" ht="12.75">
      <c r="A1547" s="1" t="s">
        <v>3143</v>
      </c>
      <c r="B1547" s="1" t="s">
        <v>3144</v>
      </c>
      <c r="C1547" s="1" t="s">
        <v>3145</v>
      </c>
      <c r="D1547" s="1" t="s">
        <v>4581</v>
      </c>
    </row>
    <row r="1548" spans="1:4" ht="12.75">
      <c r="A1548" s="1" t="s">
        <v>3146</v>
      </c>
      <c r="B1548" s="1" t="s">
        <v>3147</v>
      </c>
      <c r="C1548" s="1" t="s">
        <v>3148</v>
      </c>
      <c r="D1548" s="1" t="s">
        <v>4582</v>
      </c>
    </row>
    <row r="1549" spans="1:4" ht="12.75">
      <c r="A1549" s="1" t="s">
        <v>3149</v>
      </c>
      <c r="B1549" s="1" t="s">
        <v>3150</v>
      </c>
      <c r="C1549" s="1" t="s">
        <v>3151</v>
      </c>
      <c r="D1549" s="1" t="s">
        <v>4583</v>
      </c>
    </row>
    <row r="1550" spans="1:4" ht="12.75">
      <c r="A1550" s="1" t="s">
        <v>3152</v>
      </c>
      <c r="B1550" s="1" t="s">
        <v>3153</v>
      </c>
      <c r="C1550" s="1" t="s">
        <v>3154</v>
      </c>
      <c r="D1550" s="1" t="s">
        <v>4584</v>
      </c>
    </row>
    <row r="1551" spans="1:4" ht="12.75">
      <c r="A1551" s="1" t="s">
        <v>3155</v>
      </c>
      <c r="B1551" s="1" t="s">
        <v>3156</v>
      </c>
      <c r="C1551" s="1" t="s">
        <v>3157</v>
      </c>
      <c r="D1551" s="1" t="s">
        <v>4585</v>
      </c>
    </row>
    <row r="1552" spans="1:4" ht="12.75">
      <c r="A1552" s="1" t="s">
        <v>3158</v>
      </c>
      <c r="B1552" s="1" t="s">
        <v>3159</v>
      </c>
      <c r="C1552" s="1" t="s">
        <v>3160</v>
      </c>
      <c r="D1552" s="1" t="s">
        <v>4586</v>
      </c>
    </row>
    <row r="1553" spans="1:4" ht="12.75">
      <c r="A1553" s="1" t="s">
        <v>3161</v>
      </c>
      <c r="B1553" s="1" t="s">
        <v>3162</v>
      </c>
      <c r="C1553" s="1" t="s">
        <v>3163</v>
      </c>
      <c r="D1553" s="1" t="s">
        <v>4587</v>
      </c>
    </row>
    <row r="1554" spans="1:4" ht="12.75">
      <c r="A1554" s="1" t="s">
        <v>3164</v>
      </c>
      <c r="B1554" s="1" t="s">
        <v>3165</v>
      </c>
      <c r="C1554" s="1" t="s">
        <v>3166</v>
      </c>
      <c r="D1554" s="1" t="s">
        <v>4588</v>
      </c>
    </row>
    <row r="1555" spans="1:4" ht="12.75">
      <c r="A1555" s="1" t="s">
        <v>3167</v>
      </c>
      <c r="B1555" s="1" t="s">
        <v>3168</v>
      </c>
      <c r="C1555" s="1" t="s">
        <v>3169</v>
      </c>
      <c r="D1555" s="1" t="s">
        <v>4589</v>
      </c>
    </row>
    <row r="1556" spans="1:4" ht="12.75">
      <c r="A1556" s="1" t="s">
        <v>3170</v>
      </c>
      <c r="B1556" s="1" t="s">
        <v>3171</v>
      </c>
      <c r="C1556" s="1" t="s">
        <v>3172</v>
      </c>
      <c r="D1556" s="1" t="s">
        <v>4590</v>
      </c>
    </row>
    <row r="1557" spans="1:4" ht="12.75">
      <c r="A1557" s="1" t="s">
        <v>3173</v>
      </c>
      <c r="B1557" s="1" t="s">
        <v>3174</v>
      </c>
      <c r="C1557" s="1" t="s">
        <v>3175</v>
      </c>
      <c r="D1557" s="1" t="s">
        <v>4591</v>
      </c>
    </row>
    <row r="1558" spans="1:4" ht="12.75">
      <c r="A1558" s="1" t="s">
        <v>3176</v>
      </c>
      <c r="B1558" s="1" t="s">
        <v>3177</v>
      </c>
      <c r="C1558" s="1" t="s">
        <v>3178</v>
      </c>
      <c r="D1558" s="1" t="s">
        <v>4592</v>
      </c>
    </row>
    <row r="1559" spans="1:4" ht="12.75">
      <c r="A1559" s="1" t="s">
        <v>3179</v>
      </c>
      <c r="B1559" s="1" t="s">
        <v>3180</v>
      </c>
      <c r="C1559" s="1" t="s">
        <v>3181</v>
      </c>
      <c r="D1559" s="1" t="s">
        <v>4593</v>
      </c>
    </row>
    <row r="1560" spans="1:4" ht="12.75">
      <c r="A1560" s="1" t="s">
        <v>3182</v>
      </c>
      <c r="B1560" s="1" t="s">
        <v>3183</v>
      </c>
      <c r="C1560" s="1" t="s">
        <v>3184</v>
      </c>
      <c r="D1560" s="1" t="s">
        <v>4594</v>
      </c>
    </row>
    <row r="1561" spans="1:4" ht="12.75">
      <c r="A1561" s="1" t="s">
        <v>3185</v>
      </c>
      <c r="B1561" s="1" t="s">
        <v>3186</v>
      </c>
      <c r="C1561" s="1" t="s">
        <v>3187</v>
      </c>
      <c r="D1561" s="1" t="s">
        <v>4595</v>
      </c>
    </row>
    <row r="1562" spans="1:4" ht="12.75">
      <c r="A1562" s="1">
        <v>7962</v>
      </c>
      <c r="B1562" s="1" t="s">
        <v>3188</v>
      </c>
      <c r="C1562" s="1" t="s">
        <v>4801</v>
      </c>
      <c r="D1562" s="1" t="s">
        <v>4596</v>
      </c>
    </row>
    <row r="1563" spans="1:4" ht="12.75">
      <c r="A1563" s="1">
        <v>7997</v>
      </c>
      <c r="B1563" s="1" t="s">
        <v>3189</v>
      </c>
      <c r="C1563" s="1" t="s">
        <v>3190</v>
      </c>
      <c r="D1563" s="1" t="s">
        <v>4597</v>
      </c>
    </row>
    <row r="1564" spans="1:4" ht="12.75">
      <c r="A1564" s="1">
        <v>8068</v>
      </c>
      <c r="B1564" s="1" t="s">
        <v>3191</v>
      </c>
      <c r="C1564" s="1" t="s">
        <v>3192</v>
      </c>
      <c r="D1564" s="1" t="s">
        <v>4598</v>
      </c>
    </row>
    <row r="1565" spans="1:4" ht="12.75">
      <c r="A1565" s="1">
        <v>8072</v>
      </c>
      <c r="B1565" s="1" t="s">
        <v>3193</v>
      </c>
      <c r="C1565" s="1" t="s">
        <v>3194</v>
      </c>
      <c r="D1565" s="1" t="s">
        <v>4599</v>
      </c>
    </row>
    <row r="1566" spans="1:4" ht="12.75">
      <c r="A1566" s="1" t="s">
        <v>4602</v>
      </c>
      <c r="B1566" s="1" t="s">
        <v>4603</v>
      </c>
      <c r="C1566" s="2" t="s">
        <v>4735</v>
      </c>
      <c r="D1566" t="s">
        <v>4604</v>
      </c>
    </row>
    <row r="1567" spans="1:4" ht="12.75">
      <c r="A1567" s="1" t="s">
        <v>4605</v>
      </c>
      <c r="B1567" s="1" t="s">
        <v>4606</v>
      </c>
      <c r="C1567" s="2" t="s">
        <v>4736</v>
      </c>
      <c r="D1567" t="s">
        <v>4607</v>
      </c>
    </row>
    <row r="1568" spans="1:4" ht="12.75">
      <c r="A1568" s="1" t="s">
        <v>4608</v>
      </c>
      <c r="B1568" s="1" t="s">
        <v>4609</v>
      </c>
      <c r="C1568" s="2" t="s">
        <v>4737</v>
      </c>
      <c r="D1568" t="s">
        <v>4610</v>
      </c>
    </row>
    <row r="1569" spans="1:4" ht="12.75">
      <c r="A1569" s="1" t="s">
        <v>4611</v>
      </c>
      <c r="B1569" s="1" t="s">
        <v>4612</v>
      </c>
      <c r="C1569" s="2" t="s">
        <v>4738</v>
      </c>
      <c r="D1569" t="s">
        <v>4613</v>
      </c>
    </row>
    <row r="1570" spans="1:4" ht="12.75">
      <c r="A1570" s="1" t="s">
        <v>4614</v>
      </c>
      <c r="B1570" s="1" t="s">
        <v>4615</v>
      </c>
      <c r="C1570" s="2" t="s">
        <v>4739</v>
      </c>
      <c r="D1570" t="s">
        <v>4616</v>
      </c>
    </row>
    <row r="1571" spans="1:4" ht="12.75">
      <c r="A1571" s="1" t="s">
        <v>4617</v>
      </c>
      <c r="B1571" s="1" t="s">
        <v>4618</v>
      </c>
      <c r="C1571" s="2" t="s">
        <v>4740</v>
      </c>
      <c r="D1571" t="s">
        <v>4619</v>
      </c>
    </row>
    <row r="1572" spans="1:4" ht="12.75">
      <c r="A1572" s="1" t="s">
        <v>4620</v>
      </c>
      <c r="B1572" s="1" t="s">
        <v>4621</v>
      </c>
      <c r="C1572" s="2" t="s">
        <v>4741</v>
      </c>
      <c r="D1572" t="s">
        <v>4622</v>
      </c>
    </row>
    <row r="1573" spans="1:4" ht="12.75">
      <c r="A1573" s="1" t="s">
        <v>4623</v>
      </c>
      <c r="B1573" s="1" t="s">
        <v>4624</v>
      </c>
      <c r="C1573" s="2" t="s">
        <v>4742</v>
      </c>
      <c r="D1573" t="s">
        <v>4625</v>
      </c>
    </row>
    <row r="1574" spans="1:4" ht="12.75">
      <c r="A1574" s="1" t="s">
        <v>4626</v>
      </c>
      <c r="B1574" s="1" t="s">
        <v>4627</v>
      </c>
      <c r="C1574" s="2" t="s">
        <v>4743</v>
      </c>
      <c r="D1574" t="s">
        <v>4628</v>
      </c>
    </row>
    <row r="1575" spans="1:4" ht="12.75">
      <c r="A1575" s="1" t="s">
        <v>4629</v>
      </c>
      <c r="B1575" s="1" t="s">
        <v>4630</v>
      </c>
      <c r="C1575" s="2" t="s">
        <v>4744</v>
      </c>
      <c r="D1575" t="s">
        <v>4631</v>
      </c>
    </row>
    <row r="1576" spans="1:4" ht="12.75">
      <c r="A1576" s="1" t="s">
        <v>4632</v>
      </c>
      <c r="B1576" s="1" t="s">
        <v>4633</v>
      </c>
      <c r="C1576" s="2" t="s">
        <v>4745</v>
      </c>
      <c r="D1576" t="s">
        <v>4634</v>
      </c>
    </row>
    <row r="1577" spans="1:4" ht="12.75">
      <c r="A1577" s="1" t="s">
        <v>4635</v>
      </c>
      <c r="B1577" s="1" t="s">
        <v>4636</v>
      </c>
      <c r="C1577" s="2" t="s">
        <v>4746</v>
      </c>
      <c r="D1577" t="s">
        <v>4637</v>
      </c>
    </row>
    <row r="1578" spans="1:4" ht="12.75">
      <c r="A1578" s="1" t="s">
        <v>4638</v>
      </c>
      <c r="B1578" s="1" t="s">
        <v>4639</v>
      </c>
      <c r="C1578" s="2" t="s">
        <v>4747</v>
      </c>
      <c r="D1578" t="s">
        <v>4640</v>
      </c>
    </row>
    <row r="1579" spans="1:4" ht="12.75">
      <c r="A1579" s="1" t="s">
        <v>4641</v>
      </c>
      <c r="B1579" s="1" t="s">
        <v>4642</v>
      </c>
      <c r="C1579" s="2" t="s">
        <v>4748</v>
      </c>
      <c r="D1579" t="s">
        <v>4643</v>
      </c>
    </row>
    <row r="1580" spans="1:4" ht="12.75">
      <c r="A1580" s="1" t="s">
        <v>4644</v>
      </c>
      <c r="B1580" s="1" t="s">
        <v>4645</v>
      </c>
      <c r="C1580" s="2" t="s">
        <v>4749</v>
      </c>
      <c r="D1580" t="s">
        <v>4646</v>
      </c>
    </row>
    <row r="1581" spans="1:4" ht="12.75">
      <c r="A1581" s="1" t="s">
        <v>4647</v>
      </c>
      <c r="B1581" s="1" t="s">
        <v>4648</v>
      </c>
      <c r="C1581" s="2" t="s">
        <v>4750</v>
      </c>
      <c r="D1581" t="s">
        <v>4649</v>
      </c>
    </row>
    <row r="1582" spans="1:4" ht="12.75">
      <c r="A1582" s="1" t="s">
        <v>4650</v>
      </c>
      <c r="B1582" s="1" t="s">
        <v>4651</v>
      </c>
      <c r="C1582" s="2" t="s">
        <v>4751</v>
      </c>
      <c r="D1582" t="s">
        <v>4652</v>
      </c>
    </row>
    <row r="1583" spans="1:4" ht="12.75">
      <c r="A1583" s="1" t="s">
        <v>4653</v>
      </c>
      <c r="B1583" s="1" t="s">
        <v>4654</v>
      </c>
      <c r="C1583" s="2" t="s">
        <v>4752</v>
      </c>
      <c r="D1583" t="s">
        <v>4655</v>
      </c>
    </row>
    <row r="1584" spans="1:4" ht="12.75">
      <c r="A1584" s="1" t="s">
        <v>4656</v>
      </c>
      <c r="B1584" s="1" t="s">
        <v>4657</v>
      </c>
      <c r="C1584" s="2" t="s">
        <v>4753</v>
      </c>
      <c r="D1584" t="s">
        <v>4658</v>
      </c>
    </row>
    <row r="1585" spans="1:4" ht="12.75">
      <c r="A1585" s="1" t="s">
        <v>4659</v>
      </c>
      <c r="B1585" s="1" t="s">
        <v>4660</v>
      </c>
      <c r="C1585" s="2" t="s">
        <v>4754</v>
      </c>
      <c r="D1585" t="s">
        <v>4661</v>
      </c>
    </row>
    <row r="1586" spans="1:4" ht="12.75">
      <c r="A1586" s="1" t="s">
        <v>4662</v>
      </c>
      <c r="B1586" s="1" t="s">
        <v>4663</v>
      </c>
      <c r="C1586" s="2" t="s">
        <v>4755</v>
      </c>
      <c r="D1586" t="s">
        <v>4664</v>
      </c>
    </row>
    <row r="1587" spans="1:4" ht="12.75">
      <c r="A1587" s="1" t="s">
        <v>4665</v>
      </c>
      <c r="B1587" s="1" t="s">
        <v>4666</v>
      </c>
      <c r="C1587" s="2" t="s">
        <v>4756</v>
      </c>
      <c r="D1587" t="s">
        <v>4667</v>
      </c>
    </row>
    <row r="1588" spans="1:4" ht="12.75">
      <c r="A1588" s="1" t="s">
        <v>4668</v>
      </c>
      <c r="B1588" s="1" t="s">
        <v>4669</v>
      </c>
      <c r="C1588" s="2" t="s">
        <v>4757</v>
      </c>
      <c r="D1588" t="s">
        <v>4670</v>
      </c>
    </row>
    <row r="1589" spans="1:4" ht="12.75">
      <c r="A1589" s="1" t="s">
        <v>4671</v>
      </c>
      <c r="B1589" s="1" t="s">
        <v>4672</v>
      </c>
      <c r="C1589" s="2" t="s">
        <v>4758</v>
      </c>
      <c r="D1589" t="s">
        <v>4673</v>
      </c>
    </row>
    <row r="1590" spans="1:4" ht="12.75">
      <c r="A1590" s="1" t="s">
        <v>4674</v>
      </c>
      <c r="B1590" s="1" t="s">
        <v>4675</v>
      </c>
      <c r="C1590" s="2" t="s">
        <v>4759</v>
      </c>
      <c r="D1590" t="s">
        <v>4676</v>
      </c>
    </row>
    <row r="1591" spans="1:4" ht="12.75">
      <c r="A1591" s="1" t="s">
        <v>4677</v>
      </c>
      <c r="B1591" s="1" t="s">
        <v>4678</v>
      </c>
      <c r="C1591" s="2" t="s">
        <v>4760</v>
      </c>
      <c r="D1591" t="s">
        <v>4679</v>
      </c>
    </row>
    <row r="1592" spans="1:4" ht="12.75">
      <c r="A1592" s="1" t="s">
        <v>4680</v>
      </c>
      <c r="B1592" s="1" t="s">
        <v>1379</v>
      </c>
      <c r="C1592" s="2" t="s">
        <v>1380</v>
      </c>
      <c r="D1592" t="s">
        <v>4681</v>
      </c>
    </row>
    <row r="1593" spans="1:4" ht="12.75">
      <c r="A1593" s="1" t="s">
        <v>4682</v>
      </c>
      <c r="B1593" s="1" t="s">
        <v>4683</v>
      </c>
      <c r="C1593" s="2" t="s">
        <v>4761</v>
      </c>
      <c r="D1593" t="s">
        <v>4684</v>
      </c>
    </row>
    <row r="1594" spans="1:4" ht="12.75">
      <c r="A1594" s="1" t="s">
        <v>4685</v>
      </c>
      <c r="B1594" s="1" t="s">
        <v>4686</v>
      </c>
      <c r="C1594" s="2" t="s">
        <v>4762</v>
      </c>
      <c r="D1594" t="s">
        <v>4687</v>
      </c>
    </row>
    <row r="1595" spans="1:4" ht="12.75">
      <c r="A1595" s="1" t="s">
        <v>4688</v>
      </c>
      <c r="B1595" s="1" t="s">
        <v>4689</v>
      </c>
      <c r="C1595" s="2" t="s">
        <v>4763</v>
      </c>
      <c r="D1595" t="s">
        <v>4690</v>
      </c>
    </row>
    <row r="1596" spans="1:4" ht="12.75">
      <c r="A1596" s="1" t="s">
        <v>4691</v>
      </c>
      <c r="B1596" s="1" t="s">
        <v>4692</v>
      </c>
      <c r="C1596" s="2" t="s">
        <v>4764</v>
      </c>
      <c r="D1596" t="s">
        <v>4693</v>
      </c>
    </row>
    <row r="1597" spans="1:4" ht="12.75">
      <c r="A1597" s="1" t="s">
        <v>4694</v>
      </c>
      <c r="B1597" s="1" t="s">
        <v>1387</v>
      </c>
      <c r="C1597" s="2" t="s">
        <v>1388</v>
      </c>
      <c r="D1597" t="s">
        <v>4695</v>
      </c>
    </row>
    <row r="1598" spans="1:4" ht="12.75">
      <c r="A1598" s="1" t="s">
        <v>4696</v>
      </c>
      <c r="B1598" s="1" t="s">
        <v>4697</v>
      </c>
      <c r="C1598" s="2" t="s">
        <v>4765</v>
      </c>
      <c r="D1598" t="s">
        <v>4698</v>
      </c>
    </row>
    <row r="1599" spans="1:4" ht="12.75">
      <c r="A1599" s="1" t="s">
        <v>4699</v>
      </c>
      <c r="B1599" s="1" t="s">
        <v>4700</v>
      </c>
      <c r="C1599" s="2" t="s">
        <v>4766</v>
      </c>
      <c r="D1599" t="s">
        <v>4701</v>
      </c>
    </row>
    <row r="1600" spans="1:4" ht="12.75">
      <c r="A1600" s="1" t="s">
        <v>4702</v>
      </c>
      <c r="B1600" s="1" t="s">
        <v>4703</v>
      </c>
      <c r="C1600" s="2" t="s">
        <v>4767</v>
      </c>
      <c r="D1600" t="s">
        <v>4704</v>
      </c>
    </row>
    <row r="1601" spans="1:4" ht="12.75">
      <c r="A1601" s="1" t="s">
        <v>4705</v>
      </c>
      <c r="B1601" s="1" t="s">
        <v>4706</v>
      </c>
      <c r="C1601" s="2" t="s">
        <v>4768</v>
      </c>
      <c r="D1601" t="s">
        <v>4707</v>
      </c>
    </row>
    <row r="1602" spans="1:4" ht="12.75">
      <c r="A1602" s="1" t="s">
        <v>4708</v>
      </c>
      <c r="B1602" s="1" t="s">
        <v>4709</v>
      </c>
      <c r="C1602" s="2" t="s">
        <v>4769</v>
      </c>
      <c r="D1602" t="s">
        <v>4710</v>
      </c>
    </row>
    <row r="1603" spans="1:4" ht="12.75">
      <c r="A1603" s="1" t="s">
        <v>4711</v>
      </c>
      <c r="B1603" s="1" t="s">
        <v>4712</v>
      </c>
      <c r="C1603" s="2" t="s">
        <v>4770</v>
      </c>
      <c r="D1603" t="s">
        <v>4713</v>
      </c>
    </row>
    <row r="1604" spans="1:4" ht="12.75">
      <c r="A1604" s="1" t="s">
        <v>4714</v>
      </c>
      <c r="B1604" s="1" t="s">
        <v>4715</v>
      </c>
      <c r="C1604" s="2" t="s">
        <v>4771</v>
      </c>
      <c r="D1604" t="s">
        <v>4716</v>
      </c>
    </row>
    <row r="1605" spans="1:4" ht="12.75">
      <c r="A1605" s="1" t="s">
        <v>4717</v>
      </c>
      <c r="B1605" s="1" t="s">
        <v>4718</v>
      </c>
      <c r="C1605" s="2" t="s">
        <v>4772</v>
      </c>
      <c r="D1605" t="s">
        <v>4719</v>
      </c>
    </row>
    <row r="1606" spans="1:4" ht="12.75">
      <c r="A1606" s="1" t="s">
        <v>4720</v>
      </c>
      <c r="B1606" s="1" t="s">
        <v>4721</v>
      </c>
      <c r="C1606" s="2" t="s">
        <v>4773</v>
      </c>
      <c r="D1606" t="s">
        <v>4722</v>
      </c>
    </row>
    <row r="1607" spans="1:4" ht="12.75">
      <c r="A1607" s="1" t="s">
        <v>4723</v>
      </c>
      <c r="B1607" s="1" t="s">
        <v>4724</v>
      </c>
      <c r="C1607" s="2" t="s">
        <v>4774</v>
      </c>
      <c r="D1607" t="s">
        <v>4725</v>
      </c>
    </row>
    <row r="1608" spans="1:4" ht="12.75">
      <c r="A1608" s="1" t="s">
        <v>4726</v>
      </c>
      <c r="B1608" s="1" t="s">
        <v>4727</v>
      </c>
      <c r="C1608" s="2" t="s">
        <v>4775</v>
      </c>
      <c r="D1608" t="s">
        <v>4728</v>
      </c>
    </row>
    <row r="1609" spans="1:4" ht="12.75">
      <c r="A1609" s="1" t="s">
        <v>4729</v>
      </c>
      <c r="B1609" s="1" t="s">
        <v>4730</v>
      </c>
      <c r="C1609" s="2" t="s">
        <v>4776</v>
      </c>
      <c r="D1609" t="s">
        <v>4731</v>
      </c>
    </row>
    <row r="1610" spans="1:4" ht="12.75">
      <c r="A1610" s="1" t="s">
        <v>4732</v>
      </c>
      <c r="B1610" s="1" t="s">
        <v>4733</v>
      </c>
      <c r="C1610" s="2" t="s">
        <v>4777</v>
      </c>
      <c r="D1610" t="s">
        <v>4734</v>
      </c>
    </row>
    <row r="1611" spans="1:4" ht="12.75">
      <c r="A1611" s="1">
        <v>612</v>
      </c>
      <c r="B1611" s="1" t="s">
        <v>375</v>
      </c>
      <c r="C1611" s="1" t="s">
        <v>4780</v>
      </c>
      <c r="D1611" s="1" t="s">
        <v>3377</v>
      </c>
    </row>
    <row r="1612" spans="1:4" ht="12.75">
      <c r="A1612" s="1">
        <v>845</v>
      </c>
      <c r="B1612" s="1" t="s">
        <v>523</v>
      </c>
      <c r="C1612" s="1" t="s">
        <v>4784</v>
      </c>
      <c r="D1612" s="1" t="s">
        <v>3447</v>
      </c>
    </row>
    <row r="1613" spans="1:4" ht="12.75">
      <c r="A1613" s="1">
        <v>1301</v>
      </c>
      <c r="B1613" s="1" t="s">
        <v>983</v>
      </c>
      <c r="C1613" s="1" t="s">
        <v>4787</v>
      </c>
      <c r="D1613" s="1" t="s">
        <v>3671</v>
      </c>
    </row>
    <row r="1614" spans="1:4" ht="12.75">
      <c r="A1614" s="1">
        <v>1519</v>
      </c>
      <c r="B1614" s="1" t="s">
        <v>1676</v>
      </c>
      <c r="C1614" s="1" t="s">
        <v>1677</v>
      </c>
      <c r="D1614" s="1" t="s">
        <v>3971</v>
      </c>
    </row>
    <row r="1615" spans="1:4" ht="12.75">
      <c r="A1615" s="1">
        <v>1520</v>
      </c>
      <c r="B1615" s="1" t="s">
        <v>2621</v>
      </c>
      <c r="C1615" s="1" t="s">
        <v>2622</v>
      </c>
      <c r="D1615" s="1" t="s">
        <v>4398</v>
      </c>
    </row>
    <row r="1616" spans="1:4" ht="12.75">
      <c r="A1616" s="1">
        <v>1521</v>
      </c>
      <c r="B1616" s="1" t="s">
        <v>3051</v>
      </c>
      <c r="C1616" s="1" t="s">
        <v>3052</v>
      </c>
      <c r="D1616" s="1" t="s">
        <v>4541</v>
      </c>
    </row>
    <row r="1617" spans="1:4" ht="12.75">
      <c r="A1617" s="1">
        <v>1522</v>
      </c>
      <c r="B1617" s="1" t="s">
        <v>3053</v>
      </c>
      <c r="C1617" s="1" t="s">
        <v>3054</v>
      </c>
      <c r="D1617" s="1" t="s">
        <v>4542</v>
      </c>
    </row>
    <row r="1618" spans="1:4" ht="12.75">
      <c r="A1618" s="1">
        <v>1523</v>
      </c>
      <c r="B1618" s="1" t="s">
        <v>2678</v>
      </c>
      <c r="C1618" s="1" t="s">
        <v>2679</v>
      </c>
      <c r="D1618" s="1" t="s">
        <v>4543</v>
      </c>
    </row>
    <row r="1619" spans="1:4" ht="12.75">
      <c r="A1619" s="1">
        <v>1524</v>
      </c>
      <c r="B1619" s="1" t="s">
        <v>3055</v>
      </c>
      <c r="C1619" s="1" t="s">
        <v>3056</v>
      </c>
      <c r="D1619" s="1" t="s">
        <v>4544</v>
      </c>
    </row>
    <row r="1620" spans="1:4" ht="12.75">
      <c r="A1620" s="1">
        <v>1525</v>
      </c>
      <c r="B1620" s="1" t="s">
        <v>3059</v>
      </c>
      <c r="C1620" s="1" t="s">
        <v>3060</v>
      </c>
      <c r="D1620" s="1" t="s">
        <v>4546</v>
      </c>
    </row>
    <row r="1621" spans="1:4" ht="12.75">
      <c r="A1621" s="1">
        <v>1526</v>
      </c>
      <c r="B1621" s="1" t="s">
        <v>2777</v>
      </c>
      <c r="C1621" s="1" t="s">
        <v>2778</v>
      </c>
      <c r="D1621" s="1" t="s">
        <v>4552</v>
      </c>
    </row>
    <row r="1622" spans="1:4" ht="12.75">
      <c r="A1622" s="1">
        <v>1527</v>
      </c>
      <c r="B1622" s="1" t="s">
        <v>3063</v>
      </c>
      <c r="C1622" s="1" t="s">
        <v>3064</v>
      </c>
      <c r="D1622" s="1" t="s">
        <v>4548</v>
      </c>
    </row>
    <row r="1623" spans="1:4" ht="12.75">
      <c r="A1623" s="1">
        <v>1528</v>
      </c>
      <c r="B1623" s="1" t="s">
        <v>3065</v>
      </c>
      <c r="C1623" s="1" t="s">
        <v>3066</v>
      </c>
      <c r="D1623" s="1" t="s">
        <v>4549</v>
      </c>
    </row>
    <row r="1624" spans="1:4" ht="12.75">
      <c r="A1624" s="1">
        <v>1529</v>
      </c>
      <c r="B1624" s="1" t="s">
        <v>3067</v>
      </c>
      <c r="C1624" s="1" t="s">
        <v>3068</v>
      </c>
      <c r="D1624" s="1" t="s">
        <v>4550</v>
      </c>
    </row>
    <row r="1625" spans="1:4" ht="12.75">
      <c r="A1625" s="1">
        <v>1530</v>
      </c>
      <c r="B1625" s="1" t="s">
        <v>3069</v>
      </c>
      <c r="C1625" s="1" t="s">
        <v>3070</v>
      </c>
      <c r="D1625" s="1" t="s">
        <v>4551</v>
      </c>
    </row>
    <row r="1626" spans="1:4" ht="12.75">
      <c r="A1626" s="1">
        <v>1531</v>
      </c>
      <c r="B1626" s="1" t="s">
        <v>3061</v>
      </c>
      <c r="C1626" s="1" t="s">
        <v>3062</v>
      </c>
      <c r="D1626" s="1" t="s">
        <v>4547</v>
      </c>
    </row>
    <row r="1627" spans="1:4" ht="12.75">
      <c r="A1627" s="1">
        <v>1532</v>
      </c>
      <c r="B1627" s="1" t="s">
        <v>3071</v>
      </c>
      <c r="C1627" s="1" t="s">
        <v>3072</v>
      </c>
      <c r="D1627" s="1" t="s">
        <v>4553</v>
      </c>
    </row>
    <row r="1628" spans="1:4" ht="12.75">
      <c r="A1628" s="1">
        <v>1533</v>
      </c>
      <c r="B1628" s="1" t="s">
        <v>3073</v>
      </c>
      <c r="C1628" s="1" t="s">
        <v>3074</v>
      </c>
      <c r="D1628" s="1" t="s">
        <v>4554</v>
      </c>
    </row>
    <row r="1629" spans="1:4" ht="12.75">
      <c r="A1629" s="1">
        <v>1534</v>
      </c>
      <c r="B1629" s="1" t="s">
        <v>3086</v>
      </c>
      <c r="C1629" s="1" t="s">
        <v>3087</v>
      </c>
      <c r="D1629" s="1" t="s">
        <v>4561</v>
      </c>
    </row>
    <row r="1630" spans="1:4" ht="12.75">
      <c r="A1630" s="1">
        <v>1535</v>
      </c>
      <c r="B1630" s="1" t="s">
        <v>3077</v>
      </c>
      <c r="C1630" s="1" t="s">
        <v>3078</v>
      </c>
      <c r="D1630" s="1" t="s">
        <v>4556</v>
      </c>
    </row>
    <row r="1631" spans="1:4" ht="12.75">
      <c r="A1631" s="1">
        <v>1536</v>
      </c>
      <c r="B1631" s="1" t="s">
        <v>3079</v>
      </c>
      <c r="C1631" s="1" t="s">
        <v>4790</v>
      </c>
      <c r="D1631" s="1" t="s">
        <v>4557</v>
      </c>
    </row>
    <row r="1632" spans="1:4" ht="12.75">
      <c r="A1632" s="1">
        <v>1537</v>
      </c>
      <c r="B1632" s="1" t="s">
        <v>2340</v>
      </c>
      <c r="C1632" s="1" t="s">
        <v>3083</v>
      </c>
      <c r="D1632" s="1" t="s">
        <v>4559</v>
      </c>
    </row>
    <row r="1633" spans="1:4" ht="12.75">
      <c r="A1633" s="1">
        <v>1538</v>
      </c>
      <c r="B1633" s="1" t="s">
        <v>3084</v>
      </c>
      <c r="C1633" s="1" t="s">
        <v>3085</v>
      </c>
      <c r="D1633" s="1" t="s">
        <v>4560</v>
      </c>
    </row>
    <row r="1634" spans="1:4" ht="12.75">
      <c r="A1634" s="1">
        <v>1539</v>
      </c>
      <c r="B1634" s="1" t="s">
        <v>3075</v>
      </c>
      <c r="C1634" s="1" t="s">
        <v>3076</v>
      </c>
      <c r="D1634" s="1" t="s">
        <v>4555</v>
      </c>
    </row>
    <row r="1635" spans="1:4" ht="12.75">
      <c r="A1635" s="1">
        <v>1540</v>
      </c>
      <c r="B1635" s="1" t="s">
        <v>3088</v>
      </c>
      <c r="C1635" s="1" t="s">
        <v>3089</v>
      </c>
      <c r="D1635" s="1" t="s">
        <v>4562</v>
      </c>
    </row>
    <row r="1636" spans="1:4" ht="12.75">
      <c r="A1636" s="1">
        <v>1541</v>
      </c>
      <c r="B1636" s="1" t="s">
        <v>3191</v>
      </c>
      <c r="C1636" s="1" t="s">
        <v>3192</v>
      </c>
      <c r="D1636" s="1" t="s">
        <v>4598</v>
      </c>
    </row>
    <row r="1637" spans="1:4" ht="12.75">
      <c r="A1637" s="1">
        <v>1542</v>
      </c>
      <c r="B1637" s="1" t="s">
        <v>3090</v>
      </c>
      <c r="C1637" s="1" t="s">
        <v>3091</v>
      </c>
      <c r="D1637" s="1" t="s">
        <v>4563</v>
      </c>
    </row>
    <row r="1638" spans="1:4" ht="12.75">
      <c r="A1638" s="1">
        <v>1543</v>
      </c>
      <c r="B1638" s="1" t="s">
        <v>4791</v>
      </c>
      <c r="C1638" s="1" t="s">
        <v>4792</v>
      </c>
      <c r="D1638" s="1" t="s">
        <v>4793</v>
      </c>
    </row>
    <row r="1639" spans="1:3" ht="12.75">
      <c r="A1639" s="1">
        <v>5393</v>
      </c>
      <c r="B1639" s="1" t="s">
        <v>1327</v>
      </c>
      <c r="C1639" s="1" t="s">
        <v>1328</v>
      </c>
    </row>
    <row r="1640" spans="1:3" ht="12.75">
      <c r="A1640" s="1">
        <v>5394</v>
      </c>
      <c r="B1640" s="1" t="s">
        <v>1329</v>
      </c>
      <c r="C1640" s="1" t="s">
        <v>1330</v>
      </c>
    </row>
    <row r="1641" spans="1:3" ht="12.75">
      <c r="A1641" s="1">
        <v>5750</v>
      </c>
      <c r="B1641" s="1" t="s">
        <v>1357</v>
      </c>
      <c r="C1641" s="1" t="s">
        <v>1358</v>
      </c>
    </row>
    <row r="1642" spans="1:3" ht="12.75">
      <c r="A1642" s="1">
        <v>5751</v>
      </c>
      <c r="B1642" s="1" t="s">
        <v>1359</v>
      </c>
      <c r="C1642" s="1" t="s">
        <v>1360</v>
      </c>
    </row>
    <row r="1643" spans="1:3" ht="12.75">
      <c r="A1643" s="1">
        <v>5817</v>
      </c>
      <c r="B1643" s="1" t="s">
        <v>2934</v>
      </c>
      <c r="C1643" s="1" t="s">
        <v>2935</v>
      </c>
    </row>
    <row r="1644" spans="1:4" ht="12.75">
      <c r="A1644" s="1">
        <v>8073</v>
      </c>
      <c r="B1644" s="1" t="s">
        <v>4802</v>
      </c>
      <c r="C1644" s="1" t="s">
        <v>4803</v>
      </c>
      <c r="D1644" s="1" t="s">
        <v>4804</v>
      </c>
    </row>
    <row r="1645" spans="1:4" ht="12.75">
      <c r="A1645" s="1">
        <v>8074</v>
      </c>
      <c r="B1645" s="1" t="s">
        <v>4805</v>
      </c>
      <c r="C1645" s="1" t="s">
        <v>4806</v>
      </c>
      <c r="D1645" s="1" t="s">
        <v>4807</v>
      </c>
    </row>
    <row r="1646" spans="1:4" ht="12.75">
      <c r="A1646" s="1">
        <v>8075</v>
      </c>
      <c r="B1646" s="1" t="s">
        <v>4808</v>
      </c>
      <c r="C1646" s="1" t="s">
        <v>4809</v>
      </c>
      <c r="D1646" s="1" t="s">
        <v>4810</v>
      </c>
    </row>
    <row r="1647" spans="1:4" ht="12.75">
      <c r="A1647" s="1">
        <v>8076</v>
      </c>
      <c r="B1647" s="1" t="s">
        <v>4811</v>
      </c>
      <c r="C1647" s="1" t="s">
        <v>4812</v>
      </c>
      <c r="D1647" s="1" t="s">
        <v>4813</v>
      </c>
    </row>
    <row r="1648" spans="1:4" ht="12.75">
      <c r="A1648" s="1">
        <v>8078</v>
      </c>
      <c r="B1648" s="1" t="s">
        <v>4814</v>
      </c>
      <c r="C1648" s="1" t="s">
        <v>4815</v>
      </c>
      <c r="D1648" s="1" t="s">
        <v>4816</v>
      </c>
    </row>
    <row r="1649" spans="1:4" ht="12.75">
      <c r="A1649" s="1">
        <v>8079</v>
      </c>
      <c r="B1649" s="1" t="s">
        <v>4817</v>
      </c>
      <c r="C1649" s="1" t="s">
        <v>4818</v>
      </c>
      <c r="D1649" s="1" t="s">
        <v>4819</v>
      </c>
    </row>
    <row r="1650" spans="1:4" ht="12.75">
      <c r="A1650" s="1">
        <v>8080</v>
      </c>
      <c r="B1650" s="1" t="s">
        <v>4820</v>
      </c>
      <c r="C1650" s="1" t="s">
        <v>4821</v>
      </c>
      <c r="D1650" s="1" t="s">
        <v>4822</v>
      </c>
    </row>
    <row r="1651" spans="1:4" ht="12.75">
      <c r="A1651" s="1">
        <v>8081</v>
      </c>
      <c r="B1651" s="1" t="s">
        <v>4823</v>
      </c>
      <c r="C1651" s="1" t="s">
        <v>4824</v>
      </c>
      <c r="D1651" s="1" t="s">
        <v>4825</v>
      </c>
    </row>
    <row r="1652" spans="1:4" ht="12.75">
      <c r="A1652" s="1">
        <v>8082</v>
      </c>
      <c r="B1652" s="1" t="s">
        <v>4826</v>
      </c>
      <c r="C1652" s="1" t="s">
        <v>4827</v>
      </c>
      <c r="D1652" s="1" t="s">
        <v>4828</v>
      </c>
    </row>
    <row r="1653" spans="1:4" ht="12.75">
      <c r="A1653" s="1">
        <v>8083</v>
      </c>
      <c r="B1653" s="1" t="s">
        <v>4829</v>
      </c>
      <c r="C1653" s="1" t="s">
        <v>4830</v>
      </c>
      <c r="D1653" s="1" t="s">
        <v>4831</v>
      </c>
    </row>
    <row r="1654" spans="1:4" ht="12.75">
      <c r="A1654" s="1">
        <v>8084</v>
      </c>
      <c r="B1654" s="1" t="s">
        <v>4832</v>
      </c>
      <c r="C1654" s="1" t="s">
        <v>4833</v>
      </c>
      <c r="D1654" s="1" t="s">
        <v>4834</v>
      </c>
    </row>
    <row r="1655" spans="1:4" ht="12.75">
      <c r="A1655" s="1">
        <v>8085</v>
      </c>
      <c r="B1655" s="1" t="s">
        <v>1833</v>
      </c>
      <c r="C1655" s="1" t="s">
        <v>4835</v>
      </c>
      <c r="D1655" s="1" t="s">
        <v>4836</v>
      </c>
    </row>
    <row r="1656" spans="1:4" ht="12.75">
      <c r="A1656" s="1">
        <v>8086</v>
      </c>
      <c r="B1656" s="1" t="s">
        <v>638</v>
      </c>
      <c r="C1656" s="1" t="s">
        <v>4837</v>
      </c>
      <c r="D1656" s="1" t="s">
        <v>4838</v>
      </c>
    </row>
    <row r="1657" spans="1:4" ht="12.75">
      <c r="A1657" s="1">
        <v>8087</v>
      </c>
      <c r="B1657" s="1" t="s">
        <v>4839</v>
      </c>
      <c r="C1657" s="1" t="s">
        <v>4840</v>
      </c>
      <c r="D1657" s="1" t="s">
        <v>4841</v>
      </c>
    </row>
    <row r="1658" spans="1:4" ht="12.75">
      <c r="A1658" s="1">
        <v>8089</v>
      </c>
      <c r="B1658" s="1" t="s">
        <v>4842</v>
      </c>
      <c r="C1658" s="1" t="s">
        <v>4843</v>
      </c>
      <c r="D1658" s="1" t="s">
        <v>4844</v>
      </c>
    </row>
    <row r="1659" spans="1:4" ht="12.75">
      <c r="A1659" s="1">
        <v>8090</v>
      </c>
      <c r="B1659" s="1" t="s">
        <v>4845</v>
      </c>
      <c r="C1659" s="1" t="s">
        <v>4846</v>
      </c>
      <c r="D1659" s="1" t="s">
        <v>4847</v>
      </c>
    </row>
    <row r="1660" spans="1:4" ht="12.75">
      <c r="A1660" s="1">
        <v>8091</v>
      </c>
      <c r="B1660" s="1" t="s">
        <v>4848</v>
      </c>
      <c r="C1660" s="1" t="s">
        <v>4849</v>
      </c>
      <c r="D1660" s="1" t="s">
        <v>4850</v>
      </c>
    </row>
    <row r="1661" spans="1:4" ht="12.75">
      <c r="A1661" s="1" t="s">
        <v>3110</v>
      </c>
      <c r="B1661" s="1" t="s">
        <v>3111</v>
      </c>
      <c r="C1661" s="1" t="s">
        <v>4852</v>
      </c>
      <c r="D1661" s="1" t="s">
        <v>4570</v>
      </c>
    </row>
    <row r="1662" spans="1:4" ht="12.75">
      <c r="A1662" s="1" t="s">
        <v>3170</v>
      </c>
      <c r="B1662" s="1" t="s">
        <v>3171</v>
      </c>
      <c r="C1662" s="1" t="s">
        <v>3172</v>
      </c>
      <c r="D1662" s="1" t="s">
        <v>4853</v>
      </c>
    </row>
    <row r="1663" spans="1:4" ht="12.75">
      <c r="A1663"/>
      <c r="B1663"/>
      <c r="C1663"/>
      <c r="D1663"/>
    </row>
    <row r="1664" spans="1:4" ht="12.75">
      <c r="A1664"/>
      <c r="B1664"/>
      <c r="C1664"/>
      <c r="D1664"/>
    </row>
    <row r="1665" spans="1:4" ht="12.75">
      <c r="A1665"/>
      <c r="B1665"/>
      <c r="C1665"/>
      <c r="D1665"/>
    </row>
    <row r="1666" spans="1:4" ht="12.75">
      <c r="A1666"/>
      <c r="B1666"/>
      <c r="C1666"/>
      <c r="D1666"/>
    </row>
    <row r="1667" spans="1:4" ht="12.75">
      <c r="A1667"/>
      <c r="B1667"/>
      <c r="C1667"/>
      <c r="D1667"/>
    </row>
    <row r="1668" spans="1:4" ht="12.75">
      <c r="A1668"/>
      <c r="B1668"/>
      <c r="C1668"/>
      <c r="D1668"/>
    </row>
    <row r="1669" spans="1:4" ht="12.75">
      <c r="A1669"/>
      <c r="B1669"/>
      <c r="C1669"/>
      <c r="D1669"/>
    </row>
    <row r="1670" spans="1:4" ht="12.75">
      <c r="A1670"/>
      <c r="B1670"/>
      <c r="C1670"/>
      <c r="D1670"/>
    </row>
    <row r="1671" spans="1:4" ht="12.75">
      <c r="A1671"/>
      <c r="B1671"/>
      <c r="C1671"/>
      <c r="D1671"/>
    </row>
    <row r="1672" spans="1:4" ht="12.75">
      <c r="A1672"/>
      <c r="B1672"/>
      <c r="C1672"/>
      <c r="D1672"/>
    </row>
    <row r="1673" spans="1:4" ht="12.75">
      <c r="A1673"/>
      <c r="B1673"/>
      <c r="C1673"/>
      <c r="D1673"/>
    </row>
    <row r="1674" spans="1:4" ht="12.75">
      <c r="A1674"/>
      <c r="B1674"/>
      <c r="C1674"/>
      <c r="D1674"/>
    </row>
    <row r="1675" spans="1:4" ht="12.75">
      <c r="A1675"/>
      <c r="B1675"/>
      <c r="C1675"/>
      <c r="D1675"/>
    </row>
    <row r="1676" spans="1:4" ht="12.75">
      <c r="A1676"/>
      <c r="B1676"/>
      <c r="C1676"/>
      <c r="D1676"/>
    </row>
    <row r="1677" spans="1:4" ht="12.75">
      <c r="A1677"/>
      <c r="B1677"/>
      <c r="C1677"/>
      <c r="D1677"/>
    </row>
    <row r="1678" spans="1:4" ht="12.75">
      <c r="A1678"/>
      <c r="B1678"/>
      <c r="C1678"/>
      <c r="D1678"/>
    </row>
    <row r="1679" spans="1:4" ht="12.75">
      <c r="A1679"/>
      <c r="B1679"/>
      <c r="C1679"/>
      <c r="D1679"/>
    </row>
    <row r="1680" spans="1:4" ht="12.75">
      <c r="A1680"/>
      <c r="B1680"/>
      <c r="C1680"/>
      <c r="D1680"/>
    </row>
    <row r="1681" spans="1:4" ht="12.75">
      <c r="A1681"/>
      <c r="B1681"/>
      <c r="C1681"/>
      <c r="D1681"/>
    </row>
    <row r="1682" spans="1:4" ht="12.75">
      <c r="A1682"/>
      <c r="B1682"/>
      <c r="C1682"/>
      <c r="D1682"/>
    </row>
    <row r="1683" spans="1:4" ht="12.75">
      <c r="A1683"/>
      <c r="B1683"/>
      <c r="C1683"/>
      <c r="D1683"/>
    </row>
    <row r="1684" spans="1:4" ht="12.75">
      <c r="A1684"/>
      <c r="B1684"/>
      <c r="C1684"/>
      <c r="D1684"/>
    </row>
    <row r="1685" spans="1:4" ht="12.75">
      <c r="A1685"/>
      <c r="B1685"/>
      <c r="C1685"/>
      <c r="D1685"/>
    </row>
    <row r="1686" spans="1:4" ht="12.75">
      <c r="A1686"/>
      <c r="B1686"/>
      <c r="C1686"/>
      <c r="D1686"/>
    </row>
    <row r="1687" spans="1:4" ht="12.75">
      <c r="A1687"/>
      <c r="B1687"/>
      <c r="C1687"/>
      <c r="D1687"/>
    </row>
    <row r="1688" spans="1:4" ht="12.75">
      <c r="A1688"/>
      <c r="B1688"/>
      <c r="C1688"/>
      <c r="D1688"/>
    </row>
    <row r="1689" spans="1:4" ht="12.75">
      <c r="A1689"/>
      <c r="B1689"/>
      <c r="C1689"/>
      <c r="D1689"/>
    </row>
    <row r="1690" spans="1:4" ht="12.75">
      <c r="A1690"/>
      <c r="B1690"/>
      <c r="C1690"/>
      <c r="D1690"/>
    </row>
    <row r="1691" spans="1:4" ht="12.75">
      <c r="A1691"/>
      <c r="B1691"/>
      <c r="C1691"/>
      <c r="D1691"/>
    </row>
    <row r="1692" spans="1:4" ht="12.75">
      <c r="A1692"/>
      <c r="B1692"/>
      <c r="C1692"/>
      <c r="D1692"/>
    </row>
    <row r="1693" spans="1:4" ht="12.75">
      <c r="A1693"/>
      <c r="B1693"/>
      <c r="C1693"/>
      <c r="D1693"/>
    </row>
    <row r="1694" spans="1:4" ht="12.75">
      <c r="A1694"/>
      <c r="B1694"/>
      <c r="C1694"/>
      <c r="D1694"/>
    </row>
    <row r="1695" spans="1:4" ht="12.75">
      <c r="A1695"/>
      <c r="B1695"/>
      <c r="C1695"/>
      <c r="D1695"/>
    </row>
    <row r="1696" spans="1:4" ht="12.75">
      <c r="A1696"/>
      <c r="B1696"/>
      <c r="C1696"/>
      <c r="D1696"/>
    </row>
    <row r="1697" spans="1:4" ht="12.75">
      <c r="A1697"/>
      <c r="B1697"/>
      <c r="C1697"/>
      <c r="D1697"/>
    </row>
    <row r="1698" spans="1:4" ht="12.75">
      <c r="A1698"/>
      <c r="B1698"/>
      <c r="C1698"/>
      <c r="D1698"/>
    </row>
    <row r="1699" spans="1:4" ht="12.75">
      <c r="A1699"/>
      <c r="B1699"/>
      <c r="C1699"/>
      <c r="D1699"/>
    </row>
    <row r="1700" spans="1:4" ht="12.75">
      <c r="A1700"/>
      <c r="B1700"/>
      <c r="C1700"/>
      <c r="D1700"/>
    </row>
    <row r="1701" spans="1:4" ht="12.75">
      <c r="A1701"/>
      <c r="B1701"/>
      <c r="C1701"/>
      <c r="D1701"/>
    </row>
    <row r="1702" spans="1:4" ht="12.75">
      <c r="A1702"/>
      <c r="B1702"/>
      <c r="C1702"/>
      <c r="D1702"/>
    </row>
    <row r="1703" spans="1:4" ht="12.75">
      <c r="A1703"/>
      <c r="B1703"/>
      <c r="C1703"/>
      <c r="D1703"/>
    </row>
    <row r="1704" spans="1:4" ht="12.75">
      <c r="A1704"/>
      <c r="B1704"/>
      <c r="C1704"/>
      <c r="D1704"/>
    </row>
    <row r="1705" spans="1:4" ht="12.75">
      <c r="A1705"/>
      <c r="B1705"/>
      <c r="C1705"/>
      <c r="D1705"/>
    </row>
    <row r="1706" spans="1:4" ht="12.75">
      <c r="A1706"/>
      <c r="B1706"/>
      <c r="C1706"/>
      <c r="D1706"/>
    </row>
    <row r="1707" spans="1:4" ht="12.75">
      <c r="A1707"/>
      <c r="B1707"/>
      <c r="C1707"/>
      <c r="D1707"/>
    </row>
    <row r="1708" spans="1:4" ht="12.75">
      <c r="A1708"/>
      <c r="B1708"/>
      <c r="C1708"/>
      <c r="D1708"/>
    </row>
    <row r="1709" spans="1:4" ht="12.75">
      <c r="A1709"/>
      <c r="B1709"/>
      <c r="C1709"/>
      <c r="D1709"/>
    </row>
    <row r="1710" spans="1:4" ht="12.75">
      <c r="A1710"/>
      <c r="B1710"/>
      <c r="C1710"/>
      <c r="D1710"/>
    </row>
    <row r="1711" spans="1:4" ht="12.75">
      <c r="A1711"/>
      <c r="B1711"/>
      <c r="C1711"/>
      <c r="D1711"/>
    </row>
    <row r="1712" spans="1:4" ht="12.75">
      <c r="A1712"/>
      <c r="B1712"/>
      <c r="C1712"/>
      <c r="D1712"/>
    </row>
    <row r="1713" spans="1:4" ht="12.75">
      <c r="A1713"/>
      <c r="B1713"/>
      <c r="C1713"/>
      <c r="D1713"/>
    </row>
    <row r="1714" spans="1:4" ht="12.75">
      <c r="A1714"/>
      <c r="B1714"/>
      <c r="C1714"/>
      <c r="D1714"/>
    </row>
    <row r="1715" spans="1:4" ht="12.75">
      <c r="A1715"/>
      <c r="B1715"/>
      <c r="C1715"/>
      <c r="D1715"/>
    </row>
    <row r="1716" spans="1:4" ht="12.75">
      <c r="A1716"/>
      <c r="B1716"/>
      <c r="C1716"/>
      <c r="D1716"/>
    </row>
    <row r="1717" spans="1:4" ht="12.75">
      <c r="A1717"/>
      <c r="B1717"/>
      <c r="C1717"/>
      <c r="D1717"/>
    </row>
    <row r="1718" spans="1:4" ht="12.75">
      <c r="A1718"/>
      <c r="B1718"/>
      <c r="C1718"/>
      <c r="D1718"/>
    </row>
    <row r="1719" spans="1:4" ht="12.75">
      <c r="A1719"/>
      <c r="B1719"/>
      <c r="C1719"/>
      <c r="D1719"/>
    </row>
    <row r="1720" spans="1:4" ht="12.75">
      <c r="A1720"/>
      <c r="B1720"/>
      <c r="C1720"/>
      <c r="D1720"/>
    </row>
    <row r="1721" spans="1:4" ht="12.75">
      <c r="A1721"/>
      <c r="B1721"/>
      <c r="C1721"/>
      <c r="D1721"/>
    </row>
    <row r="1722" spans="1:4" ht="12.75">
      <c r="A1722"/>
      <c r="B1722"/>
      <c r="C1722"/>
      <c r="D1722"/>
    </row>
    <row r="1723" spans="1:4" ht="12.75">
      <c r="A1723"/>
      <c r="B1723"/>
      <c r="C1723"/>
      <c r="D1723"/>
    </row>
    <row r="1724" spans="1:4" ht="12.75">
      <c r="A1724"/>
      <c r="B1724"/>
      <c r="C1724"/>
      <c r="D1724"/>
    </row>
    <row r="1725" spans="1:4" ht="12.75">
      <c r="A1725"/>
      <c r="B1725"/>
      <c r="C1725"/>
      <c r="D1725"/>
    </row>
    <row r="1726" spans="1:4" ht="12.75">
      <c r="A1726"/>
      <c r="B1726"/>
      <c r="C1726"/>
      <c r="D1726"/>
    </row>
    <row r="1727" spans="1:4" ht="12.75">
      <c r="A1727"/>
      <c r="B1727"/>
      <c r="C1727"/>
      <c r="D1727"/>
    </row>
    <row r="1728" spans="1:4" ht="12.75">
      <c r="A1728"/>
      <c r="B1728"/>
      <c r="C1728"/>
      <c r="D1728"/>
    </row>
    <row r="1729" spans="1:4" ht="12.75">
      <c r="A1729"/>
      <c r="B1729"/>
      <c r="C1729"/>
      <c r="D1729"/>
    </row>
    <row r="1730" spans="1:4" ht="12.75">
      <c r="A1730"/>
      <c r="B1730"/>
      <c r="C1730"/>
      <c r="D1730"/>
    </row>
    <row r="1731" spans="1:4" ht="12.75">
      <c r="A1731"/>
      <c r="B1731"/>
      <c r="C1731"/>
      <c r="D1731"/>
    </row>
    <row r="1732" spans="1:4" ht="12.75">
      <c r="A1732"/>
      <c r="B1732"/>
      <c r="C1732"/>
      <c r="D1732"/>
    </row>
    <row r="1733" spans="1:4" ht="12.75">
      <c r="A1733"/>
      <c r="B1733"/>
      <c r="C1733"/>
      <c r="D1733"/>
    </row>
    <row r="1734" spans="1:4" ht="12.75">
      <c r="A1734"/>
      <c r="B1734"/>
      <c r="C1734"/>
      <c r="D1734"/>
    </row>
    <row r="1735" spans="1:4" ht="12.75">
      <c r="A1735"/>
      <c r="B1735"/>
      <c r="C1735"/>
      <c r="D1735"/>
    </row>
    <row r="1736" spans="1:4" ht="12.75">
      <c r="A1736"/>
      <c r="B1736"/>
      <c r="C1736"/>
      <c r="D1736"/>
    </row>
    <row r="1737" spans="1:4" ht="12.75">
      <c r="A1737"/>
      <c r="B1737"/>
      <c r="C1737"/>
      <c r="D1737"/>
    </row>
    <row r="1738" spans="1:4" ht="12.75">
      <c r="A1738"/>
      <c r="B1738"/>
      <c r="C1738"/>
      <c r="D1738"/>
    </row>
    <row r="1739" spans="1:4" ht="12.75">
      <c r="A1739"/>
      <c r="B1739"/>
      <c r="C1739"/>
      <c r="D1739"/>
    </row>
    <row r="1740" spans="1:4" ht="12.75">
      <c r="A1740"/>
      <c r="B1740"/>
      <c r="C1740"/>
      <c r="D1740"/>
    </row>
    <row r="1741" spans="1:4" ht="12.75">
      <c r="A1741"/>
      <c r="B1741"/>
      <c r="C1741"/>
      <c r="D1741"/>
    </row>
    <row r="1742" spans="1:4" ht="12.75">
      <c r="A1742"/>
      <c r="B1742"/>
      <c r="C1742"/>
      <c r="D1742"/>
    </row>
    <row r="1743" spans="1:4" ht="12.75">
      <c r="A1743"/>
      <c r="B1743"/>
      <c r="C1743"/>
      <c r="D1743"/>
    </row>
    <row r="1744" spans="1:4" ht="12.75">
      <c r="A1744"/>
      <c r="B1744"/>
      <c r="C1744"/>
      <c r="D1744"/>
    </row>
    <row r="1745" spans="1:4" ht="12.75">
      <c r="A1745"/>
      <c r="B1745"/>
      <c r="C1745"/>
      <c r="D1745"/>
    </row>
    <row r="1746" spans="1:4" ht="12.75">
      <c r="A1746"/>
      <c r="B1746"/>
      <c r="C1746"/>
      <c r="D1746"/>
    </row>
    <row r="1747" spans="1:4" ht="12.75">
      <c r="A1747"/>
      <c r="B1747"/>
      <c r="C1747"/>
      <c r="D1747"/>
    </row>
    <row r="1748" spans="1:4" ht="12.75">
      <c r="A1748"/>
      <c r="B1748"/>
      <c r="C1748"/>
      <c r="D1748"/>
    </row>
    <row r="1749" spans="1:4" ht="12.75">
      <c r="A1749"/>
      <c r="B1749"/>
      <c r="C1749"/>
      <c r="D1749"/>
    </row>
    <row r="1750" spans="1:4" ht="12.75">
      <c r="A1750"/>
      <c r="B1750"/>
      <c r="C1750"/>
      <c r="D1750"/>
    </row>
    <row r="1751" spans="1:4" ht="12.75">
      <c r="A1751"/>
      <c r="B1751"/>
      <c r="C1751"/>
      <c r="D1751"/>
    </row>
    <row r="1752" spans="1:4" ht="12.75">
      <c r="A1752"/>
      <c r="B1752"/>
      <c r="C1752"/>
      <c r="D1752"/>
    </row>
    <row r="1753" spans="1:4" ht="12.75">
      <c r="A1753"/>
      <c r="B1753"/>
      <c r="C1753"/>
      <c r="D1753"/>
    </row>
    <row r="1754" spans="1:4" ht="12.75">
      <c r="A1754"/>
      <c r="B1754"/>
      <c r="C1754"/>
      <c r="D1754"/>
    </row>
    <row r="1755" spans="1:4" ht="12.75">
      <c r="A1755"/>
      <c r="B1755"/>
      <c r="C1755"/>
      <c r="D1755"/>
    </row>
    <row r="1756" spans="1:4" ht="12.75">
      <c r="A1756"/>
      <c r="B1756"/>
      <c r="C1756"/>
      <c r="D1756"/>
    </row>
    <row r="1757" spans="1:4" ht="12.75">
      <c r="A1757"/>
      <c r="B1757"/>
      <c r="C1757"/>
      <c r="D1757"/>
    </row>
    <row r="1758" spans="1:4" ht="12.75">
      <c r="A1758"/>
      <c r="B1758"/>
      <c r="C1758"/>
      <c r="D1758"/>
    </row>
    <row r="1759" spans="1:4" ht="12.75">
      <c r="A1759"/>
      <c r="B1759"/>
      <c r="C1759"/>
      <c r="D1759"/>
    </row>
    <row r="1760" spans="1:4" ht="12.75">
      <c r="A1760"/>
      <c r="B1760"/>
      <c r="C1760"/>
      <c r="D1760"/>
    </row>
    <row r="1761" spans="1:4" ht="12.75">
      <c r="A1761"/>
      <c r="B1761"/>
      <c r="C1761"/>
      <c r="D1761"/>
    </row>
    <row r="1762" spans="1:4" ht="12.75">
      <c r="A1762"/>
      <c r="B1762"/>
      <c r="C1762"/>
      <c r="D1762"/>
    </row>
    <row r="1763" spans="1:4" ht="12.75">
      <c r="A1763"/>
      <c r="B1763"/>
      <c r="C1763"/>
      <c r="D1763"/>
    </row>
    <row r="1764" spans="1:4" ht="12.75">
      <c r="A1764"/>
      <c r="B1764"/>
      <c r="C1764"/>
      <c r="D1764"/>
    </row>
    <row r="1765" spans="1:4" ht="12.75">
      <c r="A1765"/>
      <c r="B1765"/>
      <c r="C1765"/>
      <c r="D1765"/>
    </row>
    <row r="1766" spans="1:4" ht="12.75">
      <c r="A1766"/>
      <c r="B1766"/>
      <c r="C1766"/>
      <c r="D1766"/>
    </row>
    <row r="1767" spans="1:4" ht="12.75">
      <c r="A1767"/>
      <c r="B1767"/>
      <c r="C1767"/>
      <c r="D1767"/>
    </row>
    <row r="1768" spans="1:4" ht="12.75">
      <c r="A1768"/>
      <c r="B1768"/>
      <c r="C1768"/>
      <c r="D1768"/>
    </row>
    <row r="1769" spans="1:4" ht="12.75">
      <c r="A1769"/>
      <c r="B1769"/>
      <c r="C1769"/>
      <c r="D1769"/>
    </row>
    <row r="1770" spans="1:4" ht="12.75">
      <c r="A1770"/>
      <c r="B1770"/>
      <c r="C1770"/>
      <c r="D1770"/>
    </row>
    <row r="1771" spans="1:4" ht="12.75">
      <c r="A1771"/>
      <c r="B1771"/>
      <c r="C1771"/>
      <c r="D1771"/>
    </row>
    <row r="1772" spans="1:4" ht="12.75">
      <c r="A1772"/>
      <c r="B1772"/>
      <c r="C1772"/>
      <c r="D1772"/>
    </row>
    <row r="1773" spans="1:4" ht="12.75">
      <c r="A1773"/>
      <c r="B1773"/>
      <c r="C1773"/>
      <c r="D1773"/>
    </row>
    <row r="1774" spans="1:4" ht="12.75">
      <c r="A1774"/>
      <c r="B1774"/>
      <c r="C1774"/>
      <c r="D1774"/>
    </row>
    <row r="1775" spans="1:4" ht="12.75">
      <c r="A1775"/>
      <c r="B1775"/>
      <c r="C1775"/>
      <c r="D1775"/>
    </row>
    <row r="1776" spans="1:4" ht="12.75">
      <c r="A1776"/>
      <c r="B1776"/>
      <c r="C1776"/>
      <c r="D1776"/>
    </row>
    <row r="1777" spans="1:4" ht="12.75">
      <c r="A1777"/>
      <c r="B1777"/>
      <c r="C1777"/>
      <c r="D1777"/>
    </row>
    <row r="1778" spans="1:4" ht="12.75">
      <c r="A1778"/>
      <c r="B1778"/>
      <c r="C1778"/>
      <c r="D1778"/>
    </row>
    <row r="1779" spans="1:4" ht="12.75">
      <c r="A1779"/>
      <c r="B1779"/>
      <c r="C1779"/>
      <c r="D1779"/>
    </row>
    <row r="1780" spans="1:4" ht="12.75">
      <c r="A1780"/>
      <c r="B1780"/>
      <c r="C1780"/>
      <c r="D1780"/>
    </row>
    <row r="1781" spans="1:4" ht="12.75">
      <c r="A1781"/>
      <c r="B1781"/>
      <c r="C1781"/>
      <c r="D1781"/>
    </row>
    <row r="1782" spans="1:4" ht="12.75">
      <c r="A1782"/>
      <c r="B1782"/>
      <c r="C1782"/>
      <c r="D1782"/>
    </row>
    <row r="1783" spans="1:4" ht="12.75">
      <c r="A1783"/>
      <c r="B1783"/>
      <c r="C1783"/>
      <c r="D1783"/>
    </row>
    <row r="1784" spans="1:4" ht="12.75">
      <c r="A1784"/>
      <c r="B1784"/>
      <c r="C1784"/>
      <c r="D1784"/>
    </row>
    <row r="1785" spans="1:4" ht="12.75">
      <c r="A1785"/>
      <c r="B1785"/>
      <c r="C1785"/>
      <c r="D1785"/>
    </row>
    <row r="1786" spans="1:4" ht="12.75">
      <c r="A1786"/>
      <c r="B1786"/>
      <c r="C1786"/>
      <c r="D1786"/>
    </row>
    <row r="1787" spans="1:4" ht="12.75">
      <c r="A1787"/>
      <c r="B1787"/>
      <c r="C1787"/>
      <c r="D1787"/>
    </row>
    <row r="1788" spans="1:4" ht="12.75">
      <c r="A1788"/>
      <c r="B1788"/>
      <c r="C1788"/>
      <c r="D1788"/>
    </row>
    <row r="1789" spans="1:4" ht="12.75">
      <c r="A1789"/>
      <c r="B1789"/>
      <c r="C1789"/>
      <c r="D1789"/>
    </row>
    <row r="1790" spans="1:4" ht="12.75">
      <c r="A1790"/>
      <c r="B1790"/>
      <c r="C1790"/>
      <c r="D1790"/>
    </row>
    <row r="1791" spans="1:4" ht="12.75">
      <c r="A1791"/>
      <c r="B1791"/>
      <c r="C1791"/>
      <c r="D1791"/>
    </row>
    <row r="1792" spans="1:4" ht="12.75">
      <c r="A1792"/>
      <c r="B1792"/>
      <c r="C1792"/>
      <c r="D1792"/>
    </row>
    <row r="1793" spans="1:4" ht="12.75">
      <c r="A1793"/>
      <c r="B1793"/>
      <c r="C1793"/>
      <c r="D1793"/>
    </row>
    <row r="1794" spans="1:4" ht="12.75">
      <c r="A1794"/>
      <c r="B1794"/>
      <c r="C1794"/>
      <c r="D1794"/>
    </row>
    <row r="1795" spans="1:4" ht="12.75">
      <c r="A1795"/>
      <c r="B1795"/>
      <c r="C1795"/>
      <c r="D1795"/>
    </row>
    <row r="1796" spans="1:4" ht="12.75">
      <c r="A1796"/>
      <c r="B1796"/>
      <c r="C1796"/>
      <c r="D1796"/>
    </row>
    <row r="1797" spans="1:4" ht="12.75">
      <c r="A1797"/>
      <c r="B1797"/>
      <c r="C1797"/>
      <c r="D1797"/>
    </row>
    <row r="1798" spans="1:4" ht="12.75">
      <c r="A1798"/>
      <c r="B1798"/>
      <c r="C1798"/>
      <c r="D1798"/>
    </row>
    <row r="1799" spans="1:4" ht="12.75">
      <c r="A1799"/>
      <c r="B1799"/>
      <c r="C1799"/>
      <c r="D1799"/>
    </row>
    <row r="1800" spans="1:4" ht="12.75">
      <c r="A1800"/>
      <c r="B1800"/>
      <c r="C1800"/>
      <c r="D1800"/>
    </row>
    <row r="1801" spans="1:4" ht="12.75">
      <c r="A1801"/>
      <c r="B1801"/>
      <c r="C1801"/>
      <c r="D1801"/>
    </row>
    <row r="1802" spans="1:4" ht="12.75">
      <c r="A1802"/>
      <c r="B1802"/>
      <c r="C1802"/>
      <c r="D1802"/>
    </row>
    <row r="1803" spans="1:4" ht="12.75">
      <c r="A1803"/>
      <c r="B1803"/>
      <c r="C1803"/>
      <c r="D1803"/>
    </row>
    <row r="1804" spans="1:4" ht="12.75">
      <c r="A1804"/>
      <c r="B1804"/>
      <c r="C1804"/>
      <c r="D1804"/>
    </row>
    <row r="1805" spans="1:4" ht="12.75">
      <c r="A1805"/>
      <c r="B1805"/>
      <c r="C1805"/>
      <c r="D1805"/>
    </row>
    <row r="1806" spans="1:4" ht="12.75">
      <c r="A1806"/>
      <c r="B1806"/>
      <c r="C1806"/>
      <c r="D1806"/>
    </row>
    <row r="1807" spans="1:4" ht="12.75">
      <c r="A1807"/>
      <c r="B1807"/>
      <c r="C1807"/>
      <c r="D1807"/>
    </row>
    <row r="1808" spans="1:4" ht="12.75">
      <c r="A1808"/>
      <c r="B1808"/>
      <c r="C1808"/>
      <c r="D1808"/>
    </row>
    <row r="1809" spans="1:4" ht="12.75">
      <c r="A1809"/>
      <c r="B1809"/>
      <c r="C1809"/>
      <c r="D1809"/>
    </row>
    <row r="1810" spans="1:4" ht="12.75">
      <c r="A1810"/>
      <c r="B1810"/>
      <c r="C1810"/>
      <c r="D1810"/>
    </row>
    <row r="1811" spans="1:4" ht="12.75">
      <c r="A1811"/>
      <c r="B1811"/>
      <c r="C1811"/>
      <c r="D1811"/>
    </row>
    <row r="1812" spans="1:4" ht="12.75">
      <c r="A1812"/>
      <c r="B1812"/>
      <c r="C1812"/>
      <c r="D1812"/>
    </row>
    <row r="1813" spans="1:4" ht="12.75">
      <c r="A1813"/>
      <c r="B1813"/>
      <c r="C1813"/>
      <c r="D1813"/>
    </row>
    <row r="1814" spans="1:4" ht="12.75">
      <c r="A1814"/>
      <c r="B1814"/>
      <c r="C1814"/>
      <c r="D1814"/>
    </row>
    <row r="1815" spans="1:4" ht="12.75">
      <c r="A1815"/>
      <c r="B1815"/>
      <c r="C1815"/>
      <c r="D1815"/>
    </row>
    <row r="1816" spans="1:4" ht="12.75">
      <c r="A1816"/>
      <c r="B1816"/>
      <c r="C1816"/>
      <c r="D1816"/>
    </row>
    <row r="1817" spans="1:4" ht="12.75">
      <c r="A1817"/>
      <c r="B1817"/>
      <c r="C1817"/>
      <c r="D1817"/>
    </row>
    <row r="1818" spans="1:4" ht="12.75">
      <c r="A1818"/>
      <c r="B1818"/>
      <c r="C1818"/>
      <c r="D1818"/>
    </row>
    <row r="1819" spans="1:4" ht="12.75">
      <c r="A1819"/>
      <c r="B1819"/>
      <c r="C1819"/>
      <c r="D1819"/>
    </row>
    <row r="1820" spans="1:4" ht="12.75">
      <c r="A1820"/>
      <c r="B1820"/>
      <c r="C1820"/>
      <c r="D1820"/>
    </row>
    <row r="1821" spans="1:4" ht="12.75">
      <c r="A1821"/>
      <c r="B1821"/>
      <c r="C1821"/>
      <c r="D1821"/>
    </row>
    <row r="1822" spans="1:4" ht="12.75">
      <c r="A1822"/>
      <c r="B1822"/>
      <c r="C1822"/>
      <c r="D1822"/>
    </row>
    <row r="1823" spans="1:4" ht="12.75">
      <c r="A1823"/>
      <c r="B1823"/>
      <c r="C1823"/>
      <c r="D1823"/>
    </row>
    <row r="1824" spans="1:4" ht="12.75">
      <c r="A1824"/>
      <c r="B1824"/>
      <c r="C1824"/>
      <c r="D1824"/>
    </row>
    <row r="1825" spans="1:4" ht="12.75">
      <c r="A1825"/>
      <c r="B1825"/>
      <c r="C1825"/>
      <c r="D1825"/>
    </row>
    <row r="1826" spans="1:4" ht="12.75">
      <c r="A1826"/>
      <c r="B1826"/>
      <c r="C1826"/>
      <c r="D1826"/>
    </row>
    <row r="1827" spans="1:4" ht="12.75">
      <c r="A1827"/>
      <c r="B1827"/>
      <c r="C1827"/>
      <c r="D1827"/>
    </row>
    <row r="1828" spans="1:4" ht="12.75">
      <c r="A1828"/>
      <c r="B1828"/>
      <c r="C1828"/>
      <c r="D1828"/>
    </row>
    <row r="1829" spans="1:4" ht="12.75">
      <c r="A1829"/>
      <c r="B1829"/>
      <c r="C1829"/>
      <c r="D1829"/>
    </row>
    <row r="1830" spans="1:4" ht="12.75">
      <c r="A1830"/>
      <c r="B1830"/>
      <c r="C1830"/>
      <c r="D1830"/>
    </row>
    <row r="1831" spans="1:4" ht="12.75">
      <c r="A1831"/>
      <c r="B1831"/>
      <c r="C1831"/>
      <c r="D1831"/>
    </row>
    <row r="1832" spans="1:4" ht="12.75">
      <c r="A1832"/>
      <c r="B1832"/>
      <c r="C1832"/>
      <c r="D1832"/>
    </row>
    <row r="1833" spans="1:4" ht="12.75">
      <c r="A1833"/>
      <c r="B1833"/>
      <c r="C1833"/>
      <c r="D1833"/>
    </row>
    <row r="1834" spans="1:4" ht="12.75">
      <c r="A1834"/>
      <c r="B1834"/>
      <c r="C1834"/>
      <c r="D1834"/>
    </row>
    <row r="1835" spans="1:4" ht="12.75">
      <c r="A1835"/>
      <c r="B1835"/>
      <c r="C1835"/>
      <c r="D1835"/>
    </row>
    <row r="1836" spans="1:4" ht="12.75">
      <c r="A1836"/>
      <c r="B1836"/>
      <c r="C1836"/>
      <c r="D1836"/>
    </row>
    <row r="1837" spans="1:4" ht="12.75">
      <c r="A1837"/>
      <c r="B1837"/>
      <c r="C1837"/>
      <c r="D1837"/>
    </row>
    <row r="1838" spans="1:4" ht="12.75">
      <c r="A1838"/>
      <c r="B1838"/>
      <c r="C1838"/>
      <c r="D1838"/>
    </row>
    <row r="1839" spans="1:4" ht="12.75">
      <c r="A1839"/>
      <c r="B1839"/>
      <c r="C1839"/>
      <c r="D1839"/>
    </row>
    <row r="1840" spans="1:4" ht="12.75">
      <c r="A1840"/>
      <c r="B1840"/>
      <c r="C1840"/>
      <c r="D1840"/>
    </row>
    <row r="1841" spans="1:4" ht="12.75">
      <c r="A1841"/>
      <c r="B1841"/>
      <c r="C1841"/>
      <c r="D1841"/>
    </row>
    <row r="1842" spans="1:4" ht="12.75">
      <c r="A1842"/>
      <c r="B1842"/>
      <c r="C1842"/>
      <c r="D1842"/>
    </row>
    <row r="1843" spans="1:4" ht="12.75">
      <c r="A1843"/>
      <c r="B1843"/>
      <c r="C1843"/>
      <c r="D1843"/>
    </row>
    <row r="1844" spans="1:4" ht="12.75">
      <c r="A1844"/>
      <c r="B1844"/>
      <c r="C1844"/>
      <c r="D1844"/>
    </row>
    <row r="1845" spans="1:4" ht="12.75">
      <c r="A1845"/>
      <c r="B1845"/>
      <c r="C1845"/>
      <c r="D1845"/>
    </row>
    <row r="1846" spans="1:4" ht="12.75">
      <c r="A1846"/>
      <c r="B1846"/>
      <c r="C1846"/>
      <c r="D1846"/>
    </row>
    <row r="1847" spans="1:4" ht="12.75">
      <c r="A1847"/>
      <c r="B1847"/>
      <c r="C1847"/>
      <c r="D1847"/>
    </row>
    <row r="1848" spans="1:4" ht="12.75">
      <c r="A1848"/>
      <c r="B1848"/>
      <c r="C1848"/>
      <c r="D1848"/>
    </row>
    <row r="1849" spans="1:4" ht="12.75">
      <c r="A1849"/>
      <c r="B1849"/>
      <c r="C1849"/>
      <c r="D1849"/>
    </row>
    <row r="1850" spans="1:4" ht="12.75">
      <c r="A1850"/>
      <c r="B1850"/>
      <c r="C1850"/>
      <c r="D1850"/>
    </row>
    <row r="1851" spans="1:4" ht="12.75">
      <c r="A1851"/>
      <c r="B1851"/>
      <c r="C1851"/>
      <c r="D1851"/>
    </row>
    <row r="1852" spans="1:4" ht="12.75">
      <c r="A1852"/>
      <c r="B1852"/>
      <c r="C1852"/>
      <c r="D1852"/>
    </row>
    <row r="1853" spans="1:4" ht="12.75">
      <c r="A1853"/>
      <c r="B1853"/>
      <c r="C1853"/>
      <c r="D1853"/>
    </row>
    <row r="1854" spans="1:4" ht="12.75">
      <c r="A1854"/>
      <c r="B1854"/>
      <c r="C1854"/>
      <c r="D1854"/>
    </row>
    <row r="1855" spans="1:4" ht="12.75">
      <c r="A1855"/>
      <c r="B1855"/>
      <c r="C1855"/>
      <c r="D1855"/>
    </row>
    <row r="1856" spans="1:4" ht="12.75">
      <c r="A1856"/>
      <c r="B1856"/>
      <c r="C1856"/>
      <c r="D1856"/>
    </row>
    <row r="1857" spans="1:4" ht="12.75">
      <c r="A1857"/>
      <c r="B1857"/>
      <c r="C1857"/>
      <c r="D1857"/>
    </row>
    <row r="1858" spans="1:4" ht="12.75">
      <c r="A1858"/>
      <c r="B1858"/>
      <c r="C1858"/>
      <c r="D1858"/>
    </row>
    <row r="1859" spans="1:4" ht="12.75">
      <c r="A1859"/>
      <c r="B1859"/>
      <c r="C1859"/>
      <c r="D1859"/>
    </row>
    <row r="1860" spans="1:4" ht="12.75">
      <c r="A1860"/>
      <c r="B1860"/>
      <c r="C1860"/>
      <c r="D1860"/>
    </row>
    <row r="1861" spans="1:4" ht="12.75">
      <c r="A1861"/>
      <c r="B1861"/>
      <c r="C1861"/>
      <c r="D1861"/>
    </row>
    <row r="1862" spans="1:4" ht="12.75">
      <c r="A1862"/>
      <c r="B1862"/>
      <c r="C1862"/>
      <c r="D1862"/>
    </row>
    <row r="1863" spans="1:4" ht="12.75">
      <c r="A1863"/>
      <c r="B1863"/>
      <c r="C1863"/>
      <c r="D1863"/>
    </row>
    <row r="1864" spans="1:4" ht="12.75">
      <c r="A1864"/>
      <c r="B1864"/>
      <c r="C1864"/>
      <c r="D1864"/>
    </row>
    <row r="1865" spans="1:4" ht="12.75">
      <c r="A1865"/>
      <c r="B1865"/>
      <c r="C1865"/>
      <c r="D1865"/>
    </row>
    <row r="1866" spans="1:4" ht="12.75">
      <c r="A1866"/>
      <c r="B1866"/>
      <c r="C1866"/>
      <c r="D1866"/>
    </row>
    <row r="1867" spans="1:4" ht="12.75">
      <c r="A1867"/>
      <c r="B1867"/>
      <c r="C1867"/>
      <c r="D1867"/>
    </row>
    <row r="1868" spans="1:4" ht="12.75">
      <c r="A1868"/>
      <c r="B1868"/>
      <c r="C1868"/>
      <c r="D1868"/>
    </row>
    <row r="1869" spans="1:4" ht="12.75">
      <c r="A1869"/>
      <c r="B1869"/>
      <c r="C1869"/>
      <c r="D1869"/>
    </row>
    <row r="1870" spans="1:4" ht="12.75">
      <c r="A1870"/>
      <c r="B1870"/>
      <c r="C1870"/>
      <c r="D1870"/>
    </row>
    <row r="1871" spans="1:4" ht="12.75">
      <c r="A1871"/>
      <c r="B1871"/>
      <c r="C1871"/>
      <c r="D1871"/>
    </row>
    <row r="1872" spans="1:4" ht="12.75">
      <c r="A1872"/>
      <c r="B1872"/>
      <c r="C1872"/>
      <c r="D1872"/>
    </row>
    <row r="1873" spans="1:4" ht="12.75">
      <c r="A1873"/>
      <c r="B1873"/>
      <c r="C1873"/>
      <c r="D1873"/>
    </row>
    <row r="1874" spans="1:4" ht="12.75">
      <c r="A1874"/>
      <c r="B1874"/>
      <c r="C1874"/>
      <c r="D1874"/>
    </row>
    <row r="1875" spans="1:4" ht="12.75">
      <c r="A1875"/>
      <c r="B1875"/>
      <c r="C1875"/>
      <c r="D1875"/>
    </row>
    <row r="1876" spans="1:4" ht="12.75">
      <c r="A1876"/>
      <c r="B1876"/>
      <c r="C1876"/>
      <c r="D1876"/>
    </row>
    <row r="1877" spans="1:4" ht="12.75">
      <c r="A1877"/>
      <c r="B1877"/>
      <c r="C1877"/>
      <c r="D1877"/>
    </row>
    <row r="1878" spans="1:4" ht="12.75">
      <c r="A1878"/>
      <c r="B1878"/>
      <c r="C1878"/>
      <c r="D1878"/>
    </row>
    <row r="1879" spans="1:4" ht="12.75">
      <c r="A1879"/>
      <c r="B1879"/>
      <c r="C1879"/>
      <c r="D1879"/>
    </row>
    <row r="1880" spans="1:4" ht="12.75">
      <c r="A1880"/>
      <c r="B1880"/>
      <c r="C1880"/>
      <c r="D1880"/>
    </row>
    <row r="1881" spans="1:4" ht="12.75">
      <c r="A1881"/>
      <c r="B1881"/>
      <c r="C1881"/>
      <c r="D1881"/>
    </row>
    <row r="1882" spans="1:4" ht="12.75">
      <c r="A1882"/>
      <c r="B1882"/>
      <c r="C1882"/>
      <c r="D1882"/>
    </row>
    <row r="1883" spans="1:4" ht="12.75">
      <c r="A1883"/>
      <c r="B1883"/>
      <c r="C1883"/>
      <c r="D1883"/>
    </row>
    <row r="1884" spans="1:4" ht="12.75">
      <c r="A1884"/>
      <c r="B1884"/>
      <c r="C1884"/>
      <c r="D1884"/>
    </row>
    <row r="1885" spans="1:4" ht="12.75">
      <c r="A1885"/>
      <c r="B1885"/>
      <c r="C1885"/>
      <c r="D1885"/>
    </row>
    <row r="1886" spans="1:4" ht="12.75">
      <c r="A1886"/>
      <c r="B1886"/>
      <c r="C1886"/>
      <c r="D1886"/>
    </row>
    <row r="1887" spans="1:4" ht="12.75">
      <c r="A1887"/>
      <c r="B1887"/>
      <c r="C1887"/>
      <c r="D1887"/>
    </row>
    <row r="1888" spans="1:4" ht="12.75">
      <c r="A1888"/>
      <c r="B1888"/>
      <c r="C1888"/>
      <c r="D1888"/>
    </row>
    <row r="1889" spans="1:4" ht="12.75">
      <c r="A1889"/>
      <c r="B1889"/>
      <c r="C1889"/>
      <c r="D1889"/>
    </row>
    <row r="1890" spans="1:4" ht="12.75">
      <c r="A1890"/>
      <c r="B1890"/>
      <c r="C1890"/>
      <c r="D1890"/>
    </row>
    <row r="1891" spans="1:4" ht="12.75">
      <c r="A1891"/>
      <c r="B1891"/>
      <c r="C1891"/>
      <c r="D1891"/>
    </row>
    <row r="1892" spans="1:4" ht="12.75">
      <c r="A1892"/>
      <c r="B1892"/>
      <c r="C1892"/>
      <c r="D1892"/>
    </row>
    <row r="1893" spans="1:4" ht="12.75">
      <c r="A1893"/>
      <c r="B1893"/>
      <c r="C1893"/>
      <c r="D1893"/>
    </row>
    <row r="1894" spans="1:4" ht="12.75">
      <c r="A1894"/>
      <c r="B1894"/>
      <c r="C1894"/>
      <c r="D1894"/>
    </row>
    <row r="1895" spans="1:4" ht="12.75">
      <c r="A1895"/>
      <c r="B1895"/>
      <c r="C1895"/>
      <c r="D1895"/>
    </row>
    <row r="1896" spans="1:4" ht="12.75">
      <c r="A1896"/>
      <c r="B1896"/>
      <c r="C1896"/>
      <c r="D1896"/>
    </row>
    <row r="1897" spans="1:4" ht="12.75">
      <c r="A1897"/>
      <c r="B1897"/>
      <c r="C1897"/>
      <c r="D1897"/>
    </row>
    <row r="1898" spans="1:4" ht="12.75">
      <c r="A1898"/>
      <c r="B1898"/>
      <c r="C1898"/>
      <c r="D1898"/>
    </row>
    <row r="1899" spans="1:4" ht="12.75">
      <c r="A1899"/>
      <c r="B1899"/>
      <c r="C1899"/>
      <c r="D1899"/>
    </row>
    <row r="1900" spans="1:4" ht="12.75">
      <c r="A1900"/>
      <c r="B1900"/>
      <c r="C1900"/>
      <c r="D1900"/>
    </row>
    <row r="1901" spans="1:4" ht="12.75">
      <c r="A1901"/>
      <c r="B1901"/>
      <c r="C1901"/>
      <c r="D1901"/>
    </row>
    <row r="1902" spans="1:4" ht="12.75">
      <c r="A1902"/>
      <c r="B1902"/>
      <c r="C1902"/>
      <c r="D1902"/>
    </row>
    <row r="1903" spans="1:4" ht="12.75">
      <c r="A1903"/>
      <c r="B1903"/>
      <c r="C1903"/>
      <c r="D1903"/>
    </row>
    <row r="1904" spans="1:4" ht="12.75">
      <c r="A1904"/>
      <c r="B1904"/>
      <c r="C1904"/>
      <c r="D1904"/>
    </row>
    <row r="1905" spans="1:4" ht="12.75">
      <c r="A1905"/>
      <c r="B1905"/>
      <c r="C1905"/>
      <c r="D1905"/>
    </row>
    <row r="1906" spans="1:4" ht="12.75">
      <c r="A1906"/>
      <c r="B1906"/>
      <c r="C1906"/>
      <c r="D1906"/>
    </row>
    <row r="1907" spans="1:4" ht="12.75">
      <c r="A1907"/>
      <c r="B1907"/>
      <c r="C1907"/>
      <c r="D1907"/>
    </row>
    <row r="1908" spans="1:4" ht="12.75">
      <c r="A1908"/>
      <c r="B1908"/>
      <c r="C1908"/>
      <c r="D1908"/>
    </row>
    <row r="1909" spans="1:4" ht="12.75">
      <c r="A1909"/>
      <c r="B1909"/>
      <c r="C1909"/>
      <c r="D1909"/>
    </row>
    <row r="1910" spans="1:4" ht="12.75">
      <c r="A1910"/>
      <c r="B1910"/>
      <c r="C1910"/>
      <c r="D1910"/>
    </row>
    <row r="1911" spans="1:4" ht="12.75">
      <c r="A1911"/>
      <c r="B1911"/>
      <c r="C1911"/>
      <c r="D1911"/>
    </row>
    <row r="1912" spans="1:4" ht="12.75">
      <c r="A1912"/>
      <c r="B1912"/>
      <c r="C1912"/>
      <c r="D1912"/>
    </row>
    <row r="1913" spans="1:4" ht="12.75">
      <c r="A1913"/>
      <c r="B1913"/>
      <c r="C1913"/>
      <c r="D1913"/>
    </row>
    <row r="1914" spans="1:4" ht="12.75">
      <c r="A1914"/>
      <c r="B1914"/>
      <c r="C1914"/>
      <c r="D1914"/>
    </row>
    <row r="1915" spans="1:4" ht="12.75">
      <c r="A1915"/>
      <c r="B1915"/>
      <c r="C1915"/>
      <c r="D1915"/>
    </row>
    <row r="1916" spans="1:4" ht="12.75">
      <c r="A1916"/>
      <c r="B1916"/>
      <c r="C1916"/>
      <c r="D1916"/>
    </row>
    <row r="1917" spans="1:4" ht="12.75">
      <c r="A1917"/>
      <c r="B1917"/>
      <c r="C1917"/>
      <c r="D1917"/>
    </row>
    <row r="1918" spans="1:4" ht="12.75">
      <c r="A1918"/>
      <c r="B1918"/>
      <c r="C1918"/>
      <c r="D1918"/>
    </row>
    <row r="1919" spans="1:4" ht="12.75">
      <c r="A1919"/>
      <c r="B1919"/>
      <c r="C1919"/>
      <c r="D1919"/>
    </row>
    <row r="1920" spans="1:4" ht="12.75">
      <c r="A1920"/>
      <c r="B1920"/>
      <c r="C1920"/>
      <c r="D1920"/>
    </row>
    <row r="1921" spans="1:4" ht="12.75">
      <c r="A1921"/>
      <c r="B1921"/>
      <c r="C1921"/>
      <c r="D1921"/>
    </row>
    <row r="1922" spans="1:4" ht="12.75">
      <c r="A1922"/>
      <c r="B1922"/>
      <c r="C1922"/>
      <c r="D1922"/>
    </row>
    <row r="1923" spans="1:4" ht="12.75">
      <c r="A1923"/>
      <c r="B1923"/>
      <c r="C1923"/>
      <c r="D1923"/>
    </row>
    <row r="1924" spans="1:4" ht="12.75">
      <c r="A1924"/>
      <c r="B1924"/>
      <c r="C1924"/>
      <c r="D1924"/>
    </row>
    <row r="1925" spans="1:4" ht="12.75">
      <c r="A1925"/>
      <c r="B1925"/>
      <c r="C1925"/>
      <c r="D1925"/>
    </row>
    <row r="1926" spans="1:4" ht="12.75">
      <c r="A1926"/>
      <c r="B1926"/>
      <c r="C1926"/>
      <c r="D1926"/>
    </row>
    <row r="1927" spans="1:4" ht="12.75">
      <c r="A1927"/>
      <c r="B1927"/>
      <c r="C1927"/>
      <c r="D1927"/>
    </row>
    <row r="1928" spans="1:4" ht="12.75">
      <c r="A1928"/>
      <c r="B1928"/>
      <c r="C1928"/>
      <c r="D1928"/>
    </row>
    <row r="1929" spans="1:4" ht="12.75">
      <c r="A1929"/>
      <c r="B1929"/>
      <c r="C1929"/>
      <c r="D1929"/>
    </row>
    <row r="1930" spans="1:4" ht="12.75">
      <c r="A1930"/>
      <c r="B1930"/>
      <c r="C1930"/>
      <c r="D1930"/>
    </row>
    <row r="1931" spans="1:4" ht="12.75">
      <c r="A1931"/>
      <c r="B1931"/>
      <c r="C1931"/>
      <c r="D1931"/>
    </row>
    <row r="1932" spans="1:4" ht="12.75">
      <c r="A1932"/>
      <c r="B1932"/>
      <c r="C1932"/>
      <c r="D1932"/>
    </row>
    <row r="1933" spans="1:4" ht="12.75">
      <c r="A1933"/>
      <c r="B1933"/>
      <c r="C1933"/>
      <c r="D1933"/>
    </row>
    <row r="1934" spans="1:4" ht="12.75">
      <c r="A1934"/>
      <c r="B1934"/>
      <c r="C1934"/>
      <c r="D1934"/>
    </row>
    <row r="1935" spans="1:4" ht="12.75">
      <c r="A1935"/>
      <c r="B1935"/>
      <c r="C1935"/>
      <c r="D1935"/>
    </row>
    <row r="1936" spans="1:4" ht="12.75">
      <c r="A1936"/>
      <c r="B1936"/>
      <c r="C1936"/>
      <c r="D1936"/>
    </row>
    <row r="1937" spans="1:4" ht="12.75">
      <c r="A1937"/>
      <c r="B1937"/>
      <c r="C1937"/>
      <c r="D1937"/>
    </row>
    <row r="1938" spans="1:4" ht="12.75">
      <c r="A1938"/>
      <c r="B1938"/>
      <c r="C1938"/>
      <c r="D1938"/>
    </row>
    <row r="1939" spans="1:4" ht="12.75">
      <c r="A1939"/>
      <c r="B1939"/>
      <c r="C1939"/>
      <c r="D1939"/>
    </row>
    <row r="1940" spans="1:4" ht="12.75">
      <c r="A1940"/>
      <c r="B1940"/>
      <c r="C1940"/>
      <c r="D1940"/>
    </row>
    <row r="1941" spans="1:4" ht="12.75">
      <c r="A1941"/>
      <c r="B1941"/>
      <c r="C1941"/>
      <c r="D1941"/>
    </row>
    <row r="1942" spans="1:4" ht="12.75">
      <c r="A1942"/>
      <c r="B1942"/>
      <c r="C1942"/>
      <c r="D1942"/>
    </row>
    <row r="1943" spans="1:4" ht="12.75">
      <c r="A1943"/>
      <c r="B1943"/>
      <c r="C1943"/>
      <c r="D1943"/>
    </row>
    <row r="1944" spans="1:4" ht="12.75">
      <c r="A1944"/>
      <c r="B1944"/>
      <c r="C1944"/>
      <c r="D1944"/>
    </row>
    <row r="1945" spans="1:4" ht="12.75">
      <c r="A1945"/>
      <c r="B1945"/>
      <c r="C1945"/>
      <c r="D1945"/>
    </row>
    <row r="1946" spans="1:4" ht="12.75">
      <c r="A1946"/>
      <c r="B1946"/>
      <c r="C1946"/>
      <c r="D1946"/>
    </row>
    <row r="1947" spans="1:4" ht="12.75">
      <c r="A1947"/>
      <c r="B1947"/>
      <c r="C1947"/>
      <c r="D1947"/>
    </row>
    <row r="1948" spans="1:4" ht="12.75">
      <c r="A1948"/>
      <c r="B1948"/>
      <c r="C1948"/>
      <c r="D1948"/>
    </row>
    <row r="1949" spans="1:4" ht="12.75">
      <c r="A1949"/>
      <c r="B1949"/>
      <c r="C1949"/>
      <c r="D1949"/>
    </row>
    <row r="1950" spans="1:4" ht="12.75">
      <c r="A1950"/>
      <c r="B1950"/>
      <c r="C1950"/>
      <c r="D1950"/>
    </row>
    <row r="1951" spans="1:4" ht="12.75">
      <c r="A1951"/>
      <c r="B1951"/>
      <c r="C1951"/>
      <c r="D1951"/>
    </row>
    <row r="1952" spans="1:4" ht="12.75">
      <c r="A1952"/>
      <c r="B1952"/>
      <c r="C1952"/>
      <c r="D1952"/>
    </row>
    <row r="1953" spans="1:4" ht="12.75">
      <c r="A1953"/>
      <c r="B1953"/>
      <c r="C1953"/>
      <c r="D1953"/>
    </row>
    <row r="1954" spans="1:4" ht="12.75">
      <c r="A1954"/>
      <c r="B1954"/>
      <c r="C1954"/>
      <c r="D1954"/>
    </row>
    <row r="1955" spans="1:4" ht="12.75">
      <c r="A1955"/>
      <c r="B1955"/>
      <c r="C1955"/>
      <c r="D1955"/>
    </row>
    <row r="1956" spans="1:4" ht="12.75">
      <c r="A1956"/>
      <c r="B1956"/>
      <c r="C1956"/>
      <c r="D1956"/>
    </row>
    <row r="1957" spans="1:4" ht="12.75">
      <c r="A1957"/>
      <c r="B1957"/>
      <c r="C1957"/>
      <c r="D1957"/>
    </row>
    <row r="1958" spans="1:4" ht="12.75">
      <c r="A1958"/>
      <c r="B1958"/>
      <c r="C1958"/>
      <c r="D1958"/>
    </row>
    <row r="1959" spans="1:4" ht="12.75">
      <c r="A1959"/>
      <c r="B1959"/>
      <c r="C1959"/>
      <c r="D1959"/>
    </row>
    <row r="1960" spans="1:4" ht="12.75">
      <c r="A1960"/>
      <c r="B1960"/>
      <c r="C1960"/>
      <c r="D1960"/>
    </row>
    <row r="1961" spans="1:4" ht="12.75">
      <c r="A1961"/>
      <c r="B1961"/>
      <c r="C1961"/>
      <c r="D1961"/>
    </row>
    <row r="1962" spans="1:4" ht="12.75">
      <c r="A1962"/>
      <c r="B1962"/>
      <c r="C1962"/>
      <c r="D1962"/>
    </row>
    <row r="1963" spans="1:4" ht="12.75">
      <c r="A1963"/>
      <c r="B1963"/>
      <c r="C1963"/>
      <c r="D1963"/>
    </row>
    <row r="1964" spans="1:4" ht="12.75">
      <c r="A1964"/>
      <c r="B1964"/>
      <c r="C1964"/>
      <c r="D1964"/>
    </row>
    <row r="1965" spans="1:4" ht="12.75">
      <c r="A1965"/>
      <c r="B1965"/>
      <c r="C1965"/>
      <c r="D1965"/>
    </row>
    <row r="1966" spans="1:4" ht="12.75">
      <c r="A1966"/>
      <c r="B1966"/>
      <c r="C1966"/>
      <c r="D1966"/>
    </row>
    <row r="1967" spans="1:4" ht="12.75">
      <c r="A1967"/>
      <c r="B1967"/>
      <c r="C1967"/>
      <c r="D1967"/>
    </row>
    <row r="1968" spans="1:4" ht="12.75">
      <c r="A1968"/>
      <c r="B1968"/>
      <c r="C1968"/>
      <c r="D1968"/>
    </row>
    <row r="1969" spans="1:4" ht="12.75">
      <c r="A1969"/>
      <c r="B1969"/>
      <c r="C1969"/>
      <c r="D1969"/>
    </row>
    <row r="1970" spans="1:4" ht="12.75">
      <c r="A1970"/>
      <c r="B1970"/>
      <c r="C1970"/>
      <c r="D1970"/>
    </row>
    <row r="1971" spans="1:4" ht="12.75">
      <c r="A1971"/>
      <c r="B1971"/>
      <c r="C1971"/>
      <c r="D1971"/>
    </row>
    <row r="1972" spans="1:4" ht="12.75">
      <c r="A1972"/>
      <c r="B1972"/>
      <c r="C1972"/>
      <c r="D1972"/>
    </row>
    <row r="1973" spans="1:4" ht="12.75">
      <c r="A1973"/>
      <c r="B1973"/>
      <c r="C1973"/>
      <c r="D1973"/>
    </row>
    <row r="1974" spans="1:4" ht="12.75">
      <c r="A1974"/>
      <c r="B1974"/>
      <c r="C1974"/>
      <c r="D1974"/>
    </row>
    <row r="1975" spans="1:4" ht="12.75">
      <c r="A1975"/>
      <c r="B1975"/>
      <c r="C1975"/>
      <c r="D1975"/>
    </row>
    <row r="1976" spans="1:4" ht="12.75">
      <c r="A1976"/>
      <c r="B1976"/>
      <c r="C1976"/>
      <c r="D1976"/>
    </row>
    <row r="1977" spans="1:4" ht="12.75">
      <c r="A1977"/>
      <c r="B1977"/>
      <c r="C1977"/>
      <c r="D1977"/>
    </row>
    <row r="1978" spans="1:4" ht="12.75">
      <c r="A1978"/>
      <c r="B1978"/>
      <c r="C1978"/>
      <c r="D1978"/>
    </row>
    <row r="1979" spans="1:4" ht="12.75">
      <c r="A1979"/>
      <c r="B1979"/>
      <c r="C1979"/>
      <c r="D1979"/>
    </row>
    <row r="1980" spans="1:4" ht="12.75">
      <c r="A1980"/>
      <c r="B1980"/>
      <c r="C1980"/>
      <c r="D1980"/>
    </row>
    <row r="1981" spans="1:4" ht="12.75">
      <c r="A1981"/>
      <c r="B1981"/>
      <c r="C1981"/>
      <c r="D1981"/>
    </row>
    <row r="1982" spans="1:4" ht="12.75">
      <c r="A1982"/>
      <c r="B1982"/>
      <c r="C1982"/>
      <c r="D1982"/>
    </row>
    <row r="1983" spans="1:4" ht="12.75">
      <c r="A1983"/>
      <c r="B1983"/>
      <c r="C1983"/>
      <c r="D1983"/>
    </row>
    <row r="1984" spans="1:4" ht="12.75">
      <c r="A1984"/>
      <c r="B1984"/>
      <c r="C1984"/>
      <c r="D1984"/>
    </row>
    <row r="1985" spans="1:4" ht="12.75">
      <c r="A1985"/>
      <c r="B1985"/>
      <c r="C1985"/>
      <c r="D1985"/>
    </row>
    <row r="1986" spans="1:4" ht="12.75">
      <c r="A1986"/>
      <c r="B1986"/>
      <c r="C1986"/>
      <c r="D1986"/>
    </row>
    <row r="1987" spans="1:4" ht="12.75">
      <c r="A1987"/>
      <c r="B1987"/>
      <c r="C1987"/>
      <c r="D1987"/>
    </row>
    <row r="1988" spans="1:4" ht="12.75">
      <c r="A1988"/>
      <c r="B1988"/>
      <c r="C1988"/>
      <c r="D1988"/>
    </row>
    <row r="1989" spans="1:4" ht="12.75">
      <c r="A1989"/>
      <c r="B1989"/>
      <c r="C1989"/>
      <c r="D1989"/>
    </row>
    <row r="1990" spans="1:4" ht="12.75">
      <c r="A1990"/>
      <c r="B1990"/>
      <c r="C1990"/>
      <c r="D1990"/>
    </row>
    <row r="1991" spans="1:4" ht="12.75">
      <c r="A1991"/>
      <c r="B1991"/>
      <c r="C1991"/>
      <c r="D1991"/>
    </row>
    <row r="1992" spans="1:4" ht="12.75">
      <c r="A1992"/>
      <c r="B1992"/>
      <c r="C1992"/>
      <c r="D1992"/>
    </row>
    <row r="1993" spans="1:4" ht="12.75">
      <c r="A1993"/>
      <c r="B1993"/>
      <c r="C1993"/>
      <c r="D1993"/>
    </row>
    <row r="1994" spans="1:4" ht="12.75">
      <c r="A1994"/>
      <c r="B1994"/>
      <c r="C1994"/>
      <c r="D1994"/>
    </row>
    <row r="1995" spans="1:4" ht="12.75">
      <c r="A1995"/>
      <c r="B1995"/>
      <c r="C1995"/>
      <c r="D1995"/>
    </row>
    <row r="1996" spans="1:4" ht="12.75">
      <c r="A1996"/>
      <c r="B1996"/>
      <c r="C1996"/>
      <c r="D1996"/>
    </row>
    <row r="1997" spans="1:4" ht="12.75">
      <c r="A1997"/>
      <c r="B1997"/>
      <c r="C1997"/>
      <c r="D1997"/>
    </row>
    <row r="1998" spans="1:4" ht="12.75">
      <c r="A1998"/>
      <c r="B1998"/>
      <c r="C1998"/>
      <c r="D1998"/>
    </row>
    <row r="1999" spans="1:4" ht="12.75">
      <c r="A1999"/>
      <c r="B1999"/>
      <c r="C1999"/>
      <c r="D1999"/>
    </row>
    <row r="2000" spans="1:4" ht="12.75">
      <c r="A2000"/>
      <c r="B2000"/>
      <c r="C2000"/>
      <c r="D2000"/>
    </row>
    <row r="2001" spans="1:4" ht="12.75">
      <c r="A2001"/>
      <c r="B2001"/>
      <c r="C2001"/>
      <c r="D2001"/>
    </row>
    <row r="2002" spans="1:4" ht="12.75">
      <c r="A2002"/>
      <c r="B2002"/>
      <c r="C2002"/>
      <c r="D2002"/>
    </row>
    <row r="2003" spans="1:4" ht="12.75">
      <c r="A2003"/>
      <c r="B2003"/>
      <c r="C2003"/>
      <c r="D2003"/>
    </row>
    <row r="2004" spans="1:4" ht="12.75">
      <c r="A2004"/>
      <c r="B2004"/>
      <c r="C2004"/>
      <c r="D2004"/>
    </row>
    <row r="2005" spans="1:4" ht="12.75">
      <c r="A2005"/>
      <c r="B2005"/>
      <c r="C2005"/>
      <c r="D2005"/>
    </row>
    <row r="2006" spans="1:4" ht="12.75">
      <c r="A2006"/>
      <c r="B2006"/>
      <c r="C2006"/>
      <c r="D2006"/>
    </row>
    <row r="2007" spans="1:4" ht="12.75">
      <c r="A2007"/>
      <c r="B2007"/>
      <c r="C2007"/>
      <c r="D2007"/>
    </row>
    <row r="2008" spans="1:4" ht="12.75">
      <c r="A2008"/>
      <c r="B2008"/>
      <c r="C2008"/>
      <c r="D2008"/>
    </row>
    <row r="2009" spans="1:4" ht="12.75">
      <c r="A2009"/>
      <c r="B2009"/>
      <c r="C2009"/>
      <c r="D2009"/>
    </row>
    <row r="2010" spans="1:4" ht="12.75">
      <c r="A2010"/>
      <c r="B2010"/>
      <c r="C2010"/>
      <c r="D2010"/>
    </row>
    <row r="2011" spans="1:4" ht="12.75">
      <c r="A2011"/>
      <c r="B2011"/>
      <c r="C2011"/>
      <c r="D2011"/>
    </row>
    <row r="2012" spans="1:4" ht="12.75">
      <c r="A2012"/>
      <c r="B2012"/>
      <c r="C2012"/>
      <c r="D2012"/>
    </row>
    <row r="2013" spans="1:4" ht="12.75">
      <c r="A2013"/>
      <c r="B2013"/>
      <c r="C2013"/>
      <c r="D2013"/>
    </row>
    <row r="2014" spans="1:4" ht="12.75">
      <c r="A2014"/>
      <c r="B2014"/>
      <c r="C2014"/>
      <c r="D2014"/>
    </row>
    <row r="2015" spans="1:4" ht="12.75">
      <c r="A2015"/>
      <c r="B2015"/>
      <c r="C2015"/>
      <c r="D2015"/>
    </row>
    <row r="2016" spans="1:4" ht="12.75">
      <c r="A2016"/>
      <c r="B2016"/>
      <c r="C2016"/>
      <c r="D2016"/>
    </row>
    <row r="2017" spans="1:4" ht="12.75">
      <c r="A2017"/>
      <c r="B2017"/>
      <c r="C2017"/>
      <c r="D2017"/>
    </row>
    <row r="2018" spans="1:4" ht="12.75">
      <c r="A2018"/>
      <c r="B2018"/>
      <c r="C2018"/>
      <c r="D2018"/>
    </row>
    <row r="2019" spans="1:4" ht="12.75">
      <c r="A2019"/>
      <c r="B2019"/>
      <c r="C2019"/>
      <c r="D2019"/>
    </row>
    <row r="2020" spans="1:4" ht="12.75">
      <c r="A2020"/>
      <c r="B2020"/>
      <c r="C2020"/>
      <c r="D2020"/>
    </row>
    <row r="2021" spans="1:4" ht="12.75">
      <c r="A2021"/>
      <c r="B2021"/>
      <c r="C2021"/>
      <c r="D2021"/>
    </row>
    <row r="2022" spans="1:4" ht="12.75">
      <c r="A2022"/>
      <c r="B2022"/>
      <c r="C2022"/>
      <c r="D2022"/>
    </row>
    <row r="2023" spans="1:4" ht="12.75">
      <c r="A2023"/>
      <c r="B2023"/>
      <c r="C2023"/>
      <c r="D2023"/>
    </row>
    <row r="2024" spans="1:4" ht="12.75">
      <c r="A2024"/>
      <c r="B2024"/>
      <c r="C2024"/>
      <c r="D2024"/>
    </row>
    <row r="2025" spans="1:4" ht="12.75">
      <c r="A2025"/>
      <c r="B2025"/>
      <c r="C2025"/>
      <c r="D2025"/>
    </row>
    <row r="2026" spans="1:4" ht="12.75">
      <c r="A2026"/>
      <c r="B2026"/>
      <c r="C2026"/>
      <c r="D2026"/>
    </row>
    <row r="2027" spans="1:4" ht="12.75">
      <c r="A2027"/>
      <c r="B2027"/>
      <c r="C2027"/>
      <c r="D2027"/>
    </row>
    <row r="2028" spans="1:4" ht="12.75">
      <c r="A2028"/>
      <c r="B2028"/>
      <c r="C2028"/>
      <c r="D2028"/>
    </row>
    <row r="2029" spans="1:4" ht="12.75">
      <c r="A2029"/>
      <c r="B2029"/>
      <c r="C2029"/>
      <c r="D2029"/>
    </row>
    <row r="2030" spans="1:4" ht="12.75">
      <c r="A2030"/>
      <c r="B2030"/>
      <c r="C2030"/>
      <c r="D2030"/>
    </row>
    <row r="2031" spans="1:4" ht="12.75">
      <c r="A2031"/>
      <c r="B2031"/>
      <c r="C2031"/>
      <c r="D2031"/>
    </row>
    <row r="2032" spans="1:4" ht="12.75">
      <c r="A2032"/>
      <c r="B2032"/>
      <c r="C2032"/>
      <c r="D2032"/>
    </row>
    <row r="2033" spans="1:4" ht="12.75">
      <c r="A2033"/>
      <c r="B2033"/>
      <c r="C2033"/>
      <c r="D2033"/>
    </row>
    <row r="2034" spans="1:4" ht="12.75">
      <c r="A2034"/>
      <c r="B2034"/>
      <c r="C2034"/>
      <c r="D2034"/>
    </row>
    <row r="2035" spans="1:4" ht="12.75">
      <c r="A2035"/>
      <c r="B2035"/>
      <c r="C2035"/>
      <c r="D2035"/>
    </row>
    <row r="2036" spans="1:4" ht="12.75">
      <c r="A2036"/>
      <c r="B2036"/>
      <c r="C2036"/>
      <c r="D2036"/>
    </row>
    <row r="2037" spans="1:4" ht="12.75">
      <c r="A2037"/>
      <c r="B2037"/>
      <c r="C2037"/>
      <c r="D2037"/>
    </row>
    <row r="2038" spans="1:4" ht="12.75">
      <c r="A2038"/>
      <c r="B2038"/>
      <c r="C2038"/>
      <c r="D2038"/>
    </row>
    <row r="2039" spans="1:4" ht="12.75">
      <c r="A2039"/>
      <c r="B2039"/>
      <c r="C2039"/>
      <c r="D2039"/>
    </row>
    <row r="2040" spans="1:4" ht="12.75">
      <c r="A2040"/>
      <c r="B2040"/>
      <c r="C2040"/>
      <c r="D2040"/>
    </row>
    <row r="2041" spans="1:4" ht="12.75">
      <c r="A2041"/>
      <c r="B2041"/>
      <c r="C2041"/>
      <c r="D2041"/>
    </row>
    <row r="2042" spans="1:4" ht="12.75">
      <c r="A2042"/>
      <c r="B2042"/>
      <c r="C2042"/>
      <c r="D2042"/>
    </row>
    <row r="2043" spans="1:4" ht="12.75">
      <c r="A2043"/>
      <c r="B2043"/>
      <c r="C2043"/>
      <c r="D2043"/>
    </row>
    <row r="2044" spans="1:4" ht="12.75">
      <c r="A2044"/>
      <c r="B2044"/>
      <c r="C2044"/>
      <c r="D2044"/>
    </row>
    <row r="2045" spans="1:4" ht="12.75">
      <c r="A2045"/>
      <c r="B2045"/>
      <c r="C2045"/>
      <c r="D2045"/>
    </row>
    <row r="2046" spans="1:4" ht="12.75">
      <c r="A2046"/>
      <c r="B2046"/>
      <c r="C2046"/>
      <c r="D2046"/>
    </row>
    <row r="2047" spans="1:4" ht="12.75">
      <c r="A2047"/>
      <c r="B2047"/>
      <c r="C2047"/>
      <c r="D2047"/>
    </row>
    <row r="2048" spans="1:4" ht="12.75">
      <c r="A2048"/>
      <c r="B2048"/>
      <c r="C2048"/>
      <c r="D2048"/>
    </row>
    <row r="2049" spans="1:4" ht="12.75">
      <c r="A2049"/>
      <c r="B2049"/>
      <c r="C2049"/>
      <c r="D2049"/>
    </row>
    <row r="2050" spans="1:4" ht="12.75">
      <c r="A2050"/>
      <c r="B2050"/>
      <c r="C2050"/>
      <c r="D2050"/>
    </row>
    <row r="2051" spans="1:4" ht="12.75">
      <c r="A2051"/>
      <c r="B2051"/>
      <c r="C2051"/>
      <c r="D2051"/>
    </row>
    <row r="2052" spans="1:4" ht="12.75">
      <c r="A2052"/>
      <c r="B2052"/>
      <c r="C2052"/>
      <c r="D2052"/>
    </row>
    <row r="2053" spans="1:4" ht="12.75">
      <c r="A2053"/>
      <c r="B2053"/>
      <c r="C2053"/>
      <c r="D2053"/>
    </row>
    <row r="2054" spans="1:4" ht="12.75">
      <c r="A2054"/>
      <c r="B2054"/>
      <c r="C2054"/>
      <c r="D2054"/>
    </row>
    <row r="2055" spans="1:4" ht="12.75">
      <c r="A2055"/>
      <c r="B2055"/>
      <c r="C2055"/>
      <c r="D2055"/>
    </row>
    <row r="2056" spans="1:4" ht="12.75">
      <c r="A2056"/>
      <c r="B2056"/>
      <c r="C2056"/>
      <c r="D2056"/>
    </row>
    <row r="2057" spans="1:4" ht="12.75">
      <c r="A2057"/>
      <c r="B2057"/>
      <c r="C2057"/>
      <c r="D2057"/>
    </row>
    <row r="2058" spans="1:4" ht="12.75">
      <c r="A2058"/>
      <c r="B2058"/>
      <c r="C2058"/>
      <c r="D2058"/>
    </row>
    <row r="2059" spans="1:4" ht="12.75">
      <c r="A2059"/>
      <c r="B2059"/>
      <c r="C2059"/>
      <c r="D2059"/>
    </row>
    <row r="2060" spans="1:4" ht="12.75">
      <c r="A2060"/>
      <c r="B2060"/>
      <c r="C2060"/>
      <c r="D2060"/>
    </row>
    <row r="2061" spans="1:4" ht="12.75">
      <c r="A2061"/>
      <c r="B2061"/>
      <c r="C2061"/>
      <c r="D2061"/>
    </row>
    <row r="2062" spans="1:4" ht="12.75">
      <c r="A2062"/>
      <c r="B2062"/>
      <c r="C2062"/>
      <c r="D2062"/>
    </row>
    <row r="2063" spans="1:4" ht="12.75">
      <c r="A2063"/>
      <c r="B2063"/>
      <c r="C2063"/>
      <c r="D2063"/>
    </row>
    <row r="2064" spans="1:4" ht="12.75">
      <c r="A2064"/>
      <c r="B2064"/>
      <c r="C2064"/>
      <c r="D2064"/>
    </row>
    <row r="2065" spans="1:4" ht="12.75">
      <c r="A2065"/>
      <c r="B2065"/>
      <c r="C2065"/>
      <c r="D2065"/>
    </row>
    <row r="2066" spans="1:4" ht="12.75">
      <c r="A2066"/>
      <c r="B2066"/>
      <c r="C2066"/>
      <c r="D2066"/>
    </row>
    <row r="2067" spans="1:4" ht="12.75">
      <c r="A2067"/>
      <c r="B2067"/>
      <c r="C2067"/>
      <c r="D2067"/>
    </row>
    <row r="2068" spans="1:4" ht="12.75">
      <c r="A2068"/>
      <c r="B2068"/>
      <c r="C2068"/>
      <c r="D2068"/>
    </row>
    <row r="2069" spans="1:4" ht="12.75">
      <c r="A2069"/>
      <c r="B2069"/>
      <c r="C2069"/>
      <c r="D2069"/>
    </row>
    <row r="2070" spans="1:4" ht="12.75">
      <c r="A2070"/>
      <c r="B2070"/>
      <c r="C2070"/>
      <c r="D2070"/>
    </row>
    <row r="2071" spans="1:4" ht="12.75">
      <c r="A2071"/>
      <c r="B2071"/>
      <c r="C2071"/>
      <c r="D2071"/>
    </row>
    <row r="2072" spans="1:4" ht="12.75">
      <c r="A2072"/>
      <c r="B2072"/>
      <c r="C2072"/>
      <c r="D2072"/>
    </row>
    <row r="2073" spans="1:4" ht="12.75">
      <c r="A2073"/>
      <c r="B2073"/>
      <c r="C2073"/>
      <c r="D2073"/>
    </row>
    <row r="2074" spans="1:4" ht="12.75">
      <c r="A2074"/>
      <c r="B2074"/>
      <c r="C2074"/>
      <c r="D2074"/>
    </row>
    <row r="2075" spans="1:4" ht="12.75">
      <c r="A2075"/>
      <c r="B2075"/>
      <c r="C2075"/>
      <c r="D2075"/>
    </row>
    <row r="2076" spans="1:4" ht="12.75">
      <c r="A2076"/>
      <c r="B2076"/>
      <c r="C2076"/>
      <c r="D2076"/>
    </row>
    <row r="2077" spans="1:4" ht="12.75">
      <c r="A2077"/>
      <c r="B2077"/>
      <c r="C2077"/>
      <c r="D2077"/>
    </row>
    <row r="2078" spans="1:4" ht="12.75">
      <c r="A2078"/>
      <c r="B2078"/>
      <c r="C2078"/>
      <c r="D2078"/>
    </row>
    <row r="2079" spans="1:4" ht="12.75">
      <c r="A2079"/>
      <c r="B2079"/>
      <c r="C2079"/>
      <c r="D2079"/>
    </row>
    <row r="2080" spans="1:4" ht="12.75">
      <c r="A2080"/>
      <c r="B2080"/>
      <c r="C2080"/>
      <c r="D2080"/>
    </row>
    <row r="2081" spans="1:4" ht="12.75">
      <c r="A2081"/>
      <c r="B2081"/>
      <c r="C2081"/>
      <c r="D2081"/>
    </row>
    <row r="2082" spans="1:4" ht="12.75">
      <c r="A2082"/>
      <c r="B2082"/>
      <c r="C2082"/>
      <c r="D2082"/>
    </row>
    <row r="2083" spans="1:4" ht="12.75">
      <c r="A2083"/>
      <c r="B2083"/>
      <c r="C2083"/>
      <c r="D2083"/>
    </row>
    <row r="2084" spans="1:4" ht="12.75">
      <c r="A2084"/>
      <c r="B2084"/>
      <c r="C2084"/>
      <c r="D2084"/>
    </row>
    <row r="2085" spans="1:4" ht="12.75">
      <c r="A2085"/>
      <c r="B2085"/>
      <c r="C2085"/>
      <c r="D2085"/>
    </row>
    <row r="2086" spans="1:4" ht="12.75">
      <c r="A2086"/>
      <c r="B2086"/>
      <c r="C2086"/>
      <c r="D2086"/>
    </row>
    <row r="2087" spans="1:4" ht="12.75">
      <c r="A2087"/>
      <c r="B2087"/>
      <c r="C2087"/>
      <c r="D2087"/>
    </row>
    <row r="2088" spans="1:4" ht="12.75">
      <c r="A2088"/>
      <c r="B2088"/>
      <c r="C2088"/>
      <c r="D2088"/>
    </row>
    <row r="2089" spans="1:4" ht="12.75">
      <c r="A2089"/>
      <c r="B2089"/>
      <c r="C2089"/>
      <c r="D2089"/>
    </row>
    <row r="2090" spans="1:4" ht="12.75">
      <c r="A2090"/>
      <c r="B2090"/>
      <c r="C2090"/>
      <c r="D2090"/>
    </row>
    <row r="2091" spans="1:4" ht="12.75">
      <c r="A2091"/>
      <c r="B2091"/>
      <c r="C2091"/>
      <c r="D2091"/>
    </row>
    <row r="2092" spans="1:4" ht="12.75">
      <c r="A2092"/>
      <c r="B2092"/>
      <c r="C2092"/>
      <c r="D2092"/>
    </row>
    <row r="2093" spans="1:4" ht="12.75">
      <c r="A2093"/>
      <c r="B2093"/>
      <c r="C2093"/>
      <c r="D2093"/>
    </row>
    <row r="2094" spans="1:4" ht="12.75">
      <c r="A2094"/>
      <c r="B2094"/>
      <c r="C2094"/>
      <c r="D2094"/>
    </row>
    <row r="2095" spans="1:4" ht="12.75">
      <c r="A2095"/>
      <c r="B2095"/>
      <c r="C2095"/>
      <c r="D2095"/>
    </row>
    <row r="2096" spans="1:4" ht="12.75">
      <c r="A2096"/>
      <c r="B2096"/>
      <c r="C2096"/>
      <c r="D2096"/>
    </row>
    <row r="2097" spans="1:4" ht="12.75">
      <c r="A2097"/>
      <c r="B2097"/>
      <c r="C2097"/>
      <c r="D2097"/>
    </row>
    <row r="2098" spans="1:4" ht="12.75">
      <c r="A2098"/>
      <c r="B2098"/>
      <c r="C2098"/>
      <c r="D2098"/>
    </row>
    <row r="2099" spans="1:4" ht="12.75">
      <c r="A2099"/>
      <c r="B2099"/>
      <c r="C2099"/>
      <c r="D2099"/>
    </row>
    <row r="2100" spans="1:4" ht="12.75">
      <c r="A2100"/>
      <c r="B2100"/>
      <c r="C2100"/>
      <c r="D2100"/>
    </row>
    <row r="2101" spans="1:4" ht="12.75">
      <c r="A2101"/>
      <c r="B2101"/>
      <c r="C2101"/>
      <c r="D2101"/>
    </row>
    <row r="2102" spans="1:4" ht="12.75">
      <c r="A2102"/>
      <c r="B2102"/>
      <c r="C2102"/>
      <c r="D2102"/>
    </row>
    <row r="2103" spans="1:4" ht="12.75">
      <c r="A2103"/>
      <c r="B2103"/>
      <c r="C2103"/>
      <c r="D2103"/>
    </row>
    <row r="2104" spans="1:4" ht="12.75">
      <c r="A2104"/>
      <c r="B2104"/>
      <c r="C2104"/>
      <c r="D2104"/>
    </row>
    <row r="2105" spans="1:4" ht="12.75">
      <c r="A2105"/>
      <c r="B2105"/>
      <c r="C2105"/>
      <c r="D2105"/>
    </row>
    <row r="2106" spans="1:4" ht="12.75">
      <c r="A2106"/>
      <c r="B2106"/>
      <c r="C2106"/>
      <c r="D2106"/>
    </row>
    <row r="2107" spans="1:4" ht="12.75">
      <c r="A2107"/>
      <c r="B2107"/>
      <c r="C2107"/>
      <c r="D2107"/>
    </row>
    <row r="2108" spans="1:4" ht="12.75">
      <c r="A2108"/>
      <c r="B2108"/>
      <c r="C2108"/>
      <c r="D2108"/>
    </row>
    <row r="2109" spans="1:4" ht="12.75">
      <c r="A2109"/>
      <c r="B2109"/>
      <c r="C2109"/>
      <c r="D2109"/>
    </row>
    <row r="2110" spans="1:4" ht="12.75">
      <c r="A2110"/>
      <c r="B2110"/>
      <c r="C2110"/>
      <c r="D2110"/>
    </row>
    <row r="2111" spans="1:4" ht="12.75">
      <c r="A2111"/>
      <c r="B2111"/>
      <c r="C2111"/>
      <c r="D2111"/>
    </row>
    <row r="2112" spans="1:4" ht="12.75">
      <c r="A2112"/>
      <c r="B2112"/>
      <c r="C2112"/>
      <c r="D2112"/>
    </row>
    <row r="2113" spans="1:4" ht="12.75">
      <c r="A2113"/>
      <c r="B2113"/>
      <c r="C2113"/>
      <c r="D2113"/>
    </row>
    <row r="2114" spans="1:4" ht="12.75">
      <c r="A2114"/>
      <c r="B2114"/>
      <c r="C2114"/>
      <c r="D2114"/>
    </row>
    <row r="2115" spans="1:4" ht="12.75">
      <c r="A2115"/>
      <c r="B2115"/>
      <c r="C2115"/>
      <c r="D2115"/>
    </row>
    <row r="2116" spans="1:4" ht="12.75">
      <c r="A2116"/>
      <c r="B2116"/>
      <c r="C2116"/>
      <c r="D2116"/>
    </row>
    <row r="2117" spans="1:4" ht="12.75">
      <c r="A2117"/>
      <c r="B2117"/>
      <c r="C2117"/>
      <c r="D2117"/>
    </row>
    <row r="2118" spans="1:4" ht="12.75">
      <c r="A2118"/>
      <c r="B2118"/>
      <c r="C2118"/>
      <c r="D2118"/>
    </row>
    <row r="2119" spans="1:4" ht="12.75">
      <c r="A2119"/>
      <c r="B2119"/>
      <c r="C2119"/>
      <c r="D2119"/>
    </row>
    <row r="2120" spans="1:4" ht="12.75">
      <c r="A2120"/>
      <c r="B2120"/>
      <c r="C2120"/>
      <c r="D2120"/>
    </row>
    <row r="2121" spans="1:4" ht="12.75">
      <c r="A2121"/>
      <c r="B2121"/>
      <c r="C2121"/>
      <c r="D2121"/>
    </row>
    <row r="2122" spans="1:4" ht="12.75">
      <c r="A2122"/>
      <c r="B2122"/>
      <c r="C2122"/>
      <c r="D2122"/>
    </row>
    <row r="2123" spans="1:4" ht="12.75">
      <c r="A2123"/>
      <c r="B2123"/>
      <c r="C2123"/>
      <c r="D2123"/>
    </row>
    <row r="2124" spans="1:4" ht="12.75">
      <c r="A2124"/>
      <c r="B2124"/>
      <c r="C2124"/>
      <c r="D2124"/>
    </row>
    <row r="2125" spans="1:4" ht="12.75">
      <c r="A2125"/>
      <c r="B2125"/>
      <c r="C2125"/>
      <c r="D2125"/>
    </row>
    <row r="2126" spans="1:4" ht="12.75">
      <c r="A2126"/>
      <c r="B2126"/>
      <c r="C2126"/>
      <c r="D2126"/>
    </row>
    <row r="2127" spans="1:4" ht="12.75">
      <c r="A2127"/>
      <c r="B2127"/>
      <c r="C2127"/>
      <c r="D2127"/>
    </row>
    <row r="2128" spans="1:4" ht="12.75">
      <c r="A2128"/>
      <c r="B2128"/>
      <c r="C2128"/>
      <c r="D2128"/>
    </row>
    <row r="2129" spans="1:4" ht="12.75">
      <c r="A2129"/>
      <c r="B2129"/>
      <c r="C2129"/>
      <c r="D2129"/>
    </row>
    <row r="2130" spans="1:4" ht="12.75">
      <c r="A2130"/>
      <c r="B2130"/>
      <c r="C2130"/>
      <c r="D2130"/>
    </row>
    <row r="2131" spans="1:4" ht="12.75">
      <c r="A2131"/>
      <c r="B2131"/>
      <c r="C2131"/>
      <c r="D2131"/>
    </row>
    <row r="2132" spans="1:4" ht="12.75">
      <c r="A2132"/>
      <c r="B2132"/>
      <c r="C2132"/>
      <c r="D2132"/>
    </row>
    <row r="2133" spans="1:4" ht="12.75">
      <c r="A2133"/>
      <c r="B2133"/>
      <c r="C2133"/>
      <c r="D2133"/>
    </row>
    <row r="2134" spans="1:4" ht="12.75">
      <c r="A2134"/>
      <c r="B2134"/>
      <c r="C2134"/>
      <c r="D2134"/>
    </row>
    <row r="2135" spans="1:4" ht="12.75">
      <c r="A2135"/>
      <c r="B2135"/>
      <c r="C2135"/>
      <c r="D2135"/>
    </row>
    <row r="2136" spans="1:4" ht="12.75">
      <c r="A2136"/>
      <c r="B2136"/>
      <c r="C2136"/>
      <c r="D2136"/>
    </row>
    <row r="2137" spans="1:4" ht="12.75">
      <c r="A2137"/>
      <c r="B2137"/>
      <c r="C2137"/>
      <c r="D2137"/>
    </row>
    <row r="2138" spans="1:4" ht="12.75">
      <c r="A2138"/>
      <c r="B2138"/>
      <c r="C2138"/>
      <c r="D2138"/>
    </row>
    <row r="2139" spans="1:4" ht="12.75">
      <c r="A2139"/>
      <c r="B2139"/>
      <c r="C2139"/>
      <c r="D2139"/>
    </row>
    <row r="2140" spans="1:4" ht="12.75">
      <c r="A2140"/>
      <c r="B2140"/>
      <c r="C2140"/>
      <c r="D2140"/>
    </row>
    <row r="2141" spans="1:4" ht="12.75">
      <c r="A2141"/>
      <c r="B2141"/>
      <c r="C2141"/>
      <c r="D2141"/>
    </row>
    <row r="2142" spans="1:4" ht="12.75">
      <c r="A2142"/>
      <c r="B2142"/>
      <c r="C2142"/>
      <c r="D2142"/>
    </row>
    <row r="2143" spans="1:4" ht="12.75">
      <c r="A2143"/>
      <c r="B2143"/>
      <c r="C2143"/>
      <c r="D2143"/>
    </row>
    <row r="2144" spans="1:4" ht="12.75">
      <c r="A2144"/>
      <c r="B2144"/>
      <c r="C2144"/>
      <c r="D2144"/>
    </row>
    <row r="2145" spans="1:4" ht="12.75">
      <c r="A2145"/>
      <c r="B2145"/>
      <c r="C2145"/>
      <c r="D2145"/>
    </row>
    <row r="2146" spans="1:4" ht="12.75">
      <c r="A2146"/>
      <c r="B2146"/>
      <c r="C2146"/>
      <c r="D2146"/>
    </row>
    <row r="2147" spans="1:4" ht="12.75">
      <c r="A2147"/>
      <c r="B2147"/>
      <c r="C2147"/>
      <c r="D2147"/>
    </row>
    <row r="2148" spans="1:4" ht="12.75">
      <c r="A2148"/>
      <c r="B2148"/>
      <c r="C2148"/>
      <c r="D2148"/>
    </row>
    <row r="2149" spans="1:4" ht="12.75">
      <c r="A2149"/>
      <c r="B2149"/>
      <c r="C2149"/>
      <c r="D2149"/>
    </row>
    <row r="2150" spans="1:4" ht="12.75">
      <c r="A2150"/>
      <c r="B2150"/>
      <c r="C2150"/>
      <c r="D2150"/>
    </row>
    <row r="2151" spans="1:4" ht="12.75">
      <c r="A2151"/>
      <c r="B2151"/>
      <c r="C2151"/>
      <c r="D2151"/>
    </row>
    <row r="2152" spans="1:4" ht="12.75">
      <c r="A2152"/>
      <c r="B2152"/>
      <c r="C2152"/>
      <c r="D2152"/>
    </row>
    <row r="2153" spans="1:4" ht="12.75">
      <c r="A2153"/>
      <c r="B2153"/>
      <c r="C2153"/>
      <c r="D2153"/>
    </row>
    <row r="2154" spans="1:4" ht="12.75">
      <c r="A2154"/>
      <c r="B2154"/>
      <c r="C2154"/>
      <c r="D2154"/>
    </row>
    <row r="2155" spans="1:4" ht="12.75">
      <c r="A2155"/>
      <c r="B2155"/>
      <c r="C2155"/>
      <c r="D2155"/>
    </row>
    <row r="2156" spans="1:4" ht="12.75">
      <c r="A2156"/>
      <c r="B2156"/>
      <c r="C2156"/>
      <c r="D2156"/>
    </row>
    <row r="2157" spans="1:4" ht="12.75">
      <c r="A2157"/>
      <c r="B2157"/>
      <c r="C2157"/>
      <c r="D2157"/>
    </row>
    <row r="2158" spans="1:4" ht="12.75">
      <c r="A2158"/>
      <c r="B2158"/>
      <c r="C2158"/>
      <c r="D2158"/>
    </row>
    <row r="2159" spans="1:4" ht="12.75">
      <c r="A2159"/>
      <c r="B2159"/>
      <c r="C2159"/>
      <c r="D2159"/>
    </row>
    <row r="2160" spans="1:4" ht="12.75">
      <c r="A2160"/>
      <c r="B2160"/>
      <c r="C2160"/>
      <c r="D2160"/>
    </row>
    <row r="2161" spans="1:4" ht="12.75">
      <c r="A2161"/>
      <c r="B2161"/>
      <c r="C2161"/>
      <c r="D2161"/>
    </row>
    <row r="2162" spans="1:4" ht="12.75">
      <c r="A2162"/>
      <c r="B2162"/>
      <c r="C2162"/>
      <c r="D2162"/>
    </row>
    <row r="2163" spans="1:4" ht="12.75">
      <c r="A2163"/>
      <c r="B2163"/>
      <c r="C2163"/>
      <c r="D2163"/>
    </row>
    <row r="2164" spans="1:4" ht="12.75">
      <c r="A2164"/>
      <c r="B2164"/>
      <c r="C2164"/>
      <c r="D2164"/>
    </row>
    <row r="2165" spans="1:4" ht="12.75">
      <c r="A2165"/>
      <c r="B2165"/>
      <c r="C2165"/>
      <c r="D2165"/>
    </row>
    <row r="2166" spans="1:4" ht="12.75">
      <c r="A2166"/>
      <c r="B2166"/>
      <c r="C2166"/>
      <c r="D2166"/>
    </row>
    <row r="2167" spans="1:4" ht="12.75">
      <c r="A2167"/>
      <c r="B2167"/>
      <c r="C2167"/>
      <c r="D2167"/>
    </row>
    <row r="2168" spans="1:4" ht="12.75">
      <c r="A2168"/>
      <c r="B2168"/>
      <c r="C2168"/>
      <c r="D2168"/>
    </row>
    <row r="2169" spans="1:4" ht="12.75">
      <c r="A2169"/>
      <c r="B2169"/>
      <c r="C2169"/>
      <c r="D2169"/>
    </row>
    <row r="2170" spans="1:4" ht="12.75">
      <c r="A2170"/>
      <c r="B2170"/>
      <c r="C2170"/>
      <c r="D2170"/>
    </row>
    <row r="2171" spans="1:4" ht="12.75">
      <c r="A2171"/>
      <c r="B2171"/>
      <c r="C2171"/>
      <c r="D2171"/>
    </row>
    <row r="2172" spans="1:4" ht="12.75">
      <c r="A2172"/>
      <c r="B2172"/>
      <c r="C2172"/>
      <c r="D2172"/>
    </row>
    <row r="2173" spans="1:4" ht="12.75">
      <c r="A2173"/>
      <c r="B2173"/>
      <c r="C2173"/>
      <c r="D2173"/>
    </row>
    <row r="2174" spans="1:4" ht="12.75">
      <c r="A2174"/>
      <c r="B2174"/>
      <c r="C2174"/>
      <c r="D2174"/>
    </row>
    <row r="2175" spans="1:4" ht="12.75">
      <c r="A2175"/>
      <c r="B2175"/>
      <c r="C2175"/>
      <c r="D2175"/>
    </row>
    <row r="2176" spans="1:4" ht="12.75">
      <c r="A2176"/>
      <c r="B2176"/>
      <c r="C2176"/>
      <c r="D2176"/>
    </row>
    <row r="2177" spans="1:4" ht="12.75">
      <c r="A2177"/>
      <c r="B2177"/>
      <c r="C2177"/>
      <c r="D2177"/>
    </row>
    <row r="2178" spans="1:4" ht="12.75">
      <c r="A2178"/>
      <c r="B2178"/>
      <c r="C2178"/>
      <c r="D2178"/>
    </row>
    <row r="2179" spans="1:4" ht="12.75">
      <c r="A2179"/>
      <c r="B2179"/>
      <c r="C2179"/>
      <c r="D2179"/>
    </row>
    <row r="2180" spans="1:4" ht="12.75">
      <c r="A2180"/>
      <c r="B2180"/>
      <c r="C2180"/>
      <c r="D2180"/>
    </row>
    <row r="2181" spans="1:4" ht="12.75">
      <c r="A2181"/>
      <c r="B2181"/>
      <c r="C2181"/>
      <c r="D2181"/>
    </row>
    <row r="2182" spans="1:4" ht="12.75">
      <c r="A2182"/>
      <c r="B2182"/>
      <c r="C2182"/>
      <c r="D2182"/>
    </row>
    <row r="2183" spans="1:4" ht="12.75">
      <c r="A2183"/>
      <c r="B2183"/>
      <c r="C2183"/>
      <c r="D2183"/>
    </row>
    <row r="2184" spans="1:4" ht="12.75">
      <c r="A2184"/>
      <c r="B2184"/>
      <c r="C2184"/>
      <c r="D2184"/>
    </row>
    <row r="2185" spans="1:4" ht="12.75">
      <c r="A2185"/>
      <c r="B2185"/>
      <c r="C2185"/>
      <c r="D2185"/>
    </row>
    <row r="2186" spans="1:4" ht="12.75">
      <c r="A2186"/>
      <c r="B2186"/>
      <c r="C2186"/>
      <c r="D2186"/>
    </row>
    <row r="2187" spans="1:4" ht="12.75">
      <c r="A2187"/>
      <c r="B2187"/>
      <c r="C2187"/>
      <c r="D2187"/>
    </row>
    <row r="2188" spans="1:4" ht="12.75">
      <c r="A2188"/>
      <c r="B2188"/>
      <c r="C2188"/>
      <c r="D2188"/>
    </row>
    <row r="2189" spans="1:4" ht="12.75">
      <c r="A2189"/>
      <c r="B2189"/>
      <c r="C2189"/>
      <c r="D2189"/>
    </row>
    <row r="2190" spans="1:4" ht="12.75">
      <c r="A2190"/>
      <c r="B2190"/>
      <c r="C2190"/>
      <c r="D2190"/>
    </row>
    <row r="2191" spans="1:4" ht="12.75">
      <c r="A2191"/>
      <c r="B2191"/>
      <c r="C2191"/>
      <c r="D2191"/>
    </row>
    <row r="2192" spans="1:4" ht="12.75">
      <c r="A2192"/>
      <c r="B2192"/>
      <c r="C2192"/>
      <c r="D2192"/>
    </row>
    <row r="2193" spans="1:4" ht="12.75">
      <c r="A2193"/>
      <c r="B2193"/>
      <c r="C2193"/>
      <c r="D2193"/>
    </row>
    <row r="2194" spans="1:4" ht="12.75">
      <c r="A2194"/>
      <c r="B2194"/>
      <c r="C2194"/>
      <c r="D2194"/>
    </row>
    <row r="2195" spans="1:4" ht="12.75">
      <c r="A2195"/>
      <c r="B2195"/>
      <c r="C2195"/>
      <c r="D2195"/>
    </row>
    <row r="2196" spans="1:4" ht="12.75">
      <c r="A2196"/>
      <c r="B2196"/>
      <c r="C2196"/>
      <c r="D2196"/>
    </row>
    <row r="2197" spans="1:4" ht="12.75">
      <c r="A2197"/>
      <c r="B2197"/>
      <c r="C2197"/>
      <c r="D2197"/>
    </row>
    <row r="2198" spans="1:4" ht="12.75">
      <c r="A2198"/>
      <c r="B2198"/>
      <c r="C2198"/>
      <c r="D2198"/>
    </row>
    <row r="2199" spans="1:4" ht="12.75">
      <c r="A2199"/>
      <c r="B2199"/>
      <c r="C2199"/>
      <c r="D2199"/>
    </row>
    <row r="2200" spans="1:4" ht="12.75">
      <c r="A2200"/>
      <c r="B2200"/>
      <c r="C2200"/>
      <c r="D2200"/>
    </row>
    <row r="2201" spans="1:4" ht="12.75">
      <c r="A2201"/>
      <c r="B2201"/>
      <c r="C2201"/>
      <c r="D2201"/>
    </row>
    <row r="2202" spans="1:4" ht="12.75">
      <c r="A2202"/>
      <c r="B2202"/>
      <c r="C2202"/>
      <c r="D2202"/>
    </row>
    <row r="2203" spans="1:4" ht="12.75">
      <c r="A2203"/>
      <c r="B2203"/>
      <c r="C2203"/>
      <c r="D2203"/>
    </row>
    <row r="2204" spans="1:4" ht="12.75">
      <c r="A2204"/>
      <c r="B2204"/>
      <c r="C2204"/>
      <c r="D2204"/>
    </row>
    <row r="2205" spans="1:4" ht="12.75">
      <c r="A2205"/>
      <c r="B2205"/>
      <c r="C2205"/>
      <c r="D2205"/>
    </row>
    <row r="2206" spans="1:4" ht="12.75">
      <c r="A2206"/>
      <c r="B2206"/>
      <c r="C2206"/>
      <c r="D2206"/>
    </row>
    <row r="2207" spans="1:4" ht="12.75">
      <c r="A2207"/>
      <c r="B2207"/>
      <c r="C2207"/>
      <c r="D2207"/>
    </row>
    <row r="2208" spans="1:4" ht="12.75">
      <c r="A2208"/>
      <c r="B2208"/>
      <c r="C2208"/>
      <c r="D2208"/>
    </row>
    <row r="2209" spans="1:4" ht="12.75">
      <c r="A2209"/>
      <c r="B2209"/>
      <c r="C2209"/>
      <c r="D2209"/>
    </row>
    <row r="2210" spans="1:4" ht="12.75">
      <c r="A2210"/>
      <c r="B2210"/>
      <c r="C2210"/>
      <c r="D2210"/>
    </row>
    <row r="2211" spans="1:4" ht="12.75">
      <c r="A2211"/>
      <c r="B2211"/>
      <c r="C2211"/>
      <c r="D2211"/>
    </row>
    <row r="2212" spans="1:4" ht="12.75">
      <c r="A2212"/>
      <c r="B2212"/>
      <c r="C2212"/>
      <c r="D2212"/>
    </row>
    <row r="2213" spans="1:4" ht="12.75">
      <c r="A2213"/>
      <c r="B2213"/>
      <c r="C2213"/>
      <c r="D2213"/>
    </row>
    <row r="2214" spans="1:4" ht="12.75">
      <c r="A2214"/>
      <c r="B2214"/>
      <c r="C2214"/>
      <c r="D2214"/>
    </row>
    <row r="2215" spans="1:4" ht="12.75">
      <c r="A2215"/>
      <c r="B2215"/>
      <c r="C2215"/>
      <c r="D2215"/>
    </row>
    <row r="2216" spans="1:4" ht="12.75">
      <c r="A2216"/>
      <c r="B2216"/>
      <c r="C2216"/>
      <c r="D2216"/>
    </row>
    <row r="2217" spans="1:4" ht="12.75">
      <c r="A2217"/>
      <c r="B2217"/>
      <c r="C2217"/>
      <c r="D2217"/>
    </row>
    <row r="2218" spans="1:4" ht="12.75">
      <c r="A2218"/>
      <c r="B2218"/>
      <c r="C2218"/>
      <c r="D2218"/>
    </row>
    <row r="2219" spans="1:4" ht="12.75">
      <c r="A2219"/>
      <c r="B2219"/>
      <c r="C2219"/>
      <c r="D2219"/>
    </row>
    <row r="2220" spans="1:4" ht="12.75">
      <c r="A2220"/>
      <c r="B2220"/>
      <c r="C2220"/>
      <c r="D2220"/>
    </row>
    <row r="2221" spans="1:4" ht="12.75">
      <c r="A2221"/>
      <c r="B2221"/>
      <c r="C2221"/>
      <c r="D2221"/>
    </row>
    <row r="2222" spans="1:4" ht="12.75">
      <c r="A2222"/>
      <c r="B2222"/>
      <c r="C2222"/>
      <c r="D2222"/>
    </row>
    <row r="2223" spans="1:4" ht="12.75">
      <c r="A2223"/>
      <c r="B2223"/>
      <c r="C2223"/>
      <c r="D2223"/>
    </row>
    <row r="2224" spans="1:4" ht="12.75">
      <c r="A2224"/>
      <c r="B2224"/>
      <c r="C2224"/>
      <c r="D2224"/>
    </row>
    <row r="2225" spans="1:4" ht="12.75">
      <c r="A2225"/>
      <c r="B2225"/>
      <c r="C2225"/>
      <c r="D2225"/>
    </row>
    <row r="2226" spans="1:4" ht="12.75">
      <c r="A2226"/>
      <c r="B2226"/>
      <c r="C2226"/>
      <c r="D2226"/>
    </row>
    <row r="2227" spans="1:4" ht="12.75">
      <c r="A2227"/>
      <c r="B2227"/>
      <c r="C2227"/>
      <c r="D2227"/>
    </row>
    <row r="2228" spans="1:4" ht="12.75">
      <c r="A2228"/>
      <c r="B2228"/>
      <c r="C2228"/>
      <c r="D2228"/>
    </row>
    <row r="2229" spans="1:4" ht="12.75">
      <c r="A2229"/>
      <c r="B2229"/>
      <c r="C2229"/>
      <c r="D2229"/>
    </row>
    <row r="2230" spans="1:4" ht="12.75">
      <c r="A2230"/>
      <c r="B2230"/>
      <c r="C2230"/>
      <c r="D2230"/>
    </row>
    <row r="2231" spans="1:4" ht="12.75">
      <c r="A2231"/>
      <c r="B2231"/>
      <c r="C2231"/>
      <c r="D2231"/>
    </row>
    <row r="2232" spans="1:4" ht="12.75">
      <c r="A2232"/>
      <c r="B2232"/>
      <c r="C2232"/>
      <c r="D2232"/>
    </row>
    <row r="2233" spans="1:4" ht="12.75">
      <c r="A2233"/>
      <c r="B2233"/>
      <c r="C2233"/>
      <c r="D2233"/>
    </row>
    <row r="2234" spans="1:4" ht="12.75">
      <c r="A2234"/>
      <c r="B2234"/>
      <c r="C2234"/>
      <c r="D2234"/>
    </row>
    <row r="2235" spans="1:4" ht="12.75">
      <c r="A2235"/>
      <c r="B2235"/>
      <c r="C2235"/>
      <c r="D2235"/>
    </row>
    <row r="2236" spans="1:4" ht="12.75">
      <c r="A2236"/>
      <c r="B2236"/>
      <c r="C2236"/>
      <c r="D2236"/>
    </row>
    <row r="2237" spans="1:4" ht="12.75">
      <c r="A2237"/>
      <c r="B2237"/>
      <c r="C2237"/>
      <c r="D2237"/>
    </row>
    <row r="2238" spans="1:4" ht="12.75">
      <c r="A2238"/>
      <c r="B2238"/>
      <c r="C2238"/>
      <c r="D2238"/>
    </row>
    <row r="2239" spans="1:4" ht="12.75">
      <c r="A2239"/>
      <c r="B2239"/>
      <c r="C2239"/>
      <c r="D2239"/>
    </row>
    <row r="2240" spans="1:4" ht="12.75">
      <c r="A2240"/>
      <c r="B2240"/>
      <c r="C2240"/>
      <c r="D2240"/>
    </row>
    <row r="2241" spans="1:4" ht="12.75">
      <c r="A2241"/>
      <c r="B2241"/>
      <c r="C2241"/>
      <c r="D2241"/>
    </row>
    <row r="2242" spans="1:4" ht="12.75">
      <c r="A2242"/>
      <c r="B2242"/>
      <c r="C2242"/>
      <c r="D2242"/>
    </row>
    <row r="2243" spans="1:4" ht="12.75">
      <c r="A2243"/>
      <c r="B2243"/>
      <c r="C2243"/>
      <c r="D2243"/>
    </row>
    <row r="2244" spans="1:4" ht="12.75">
      <c r="A2244"/>
      <c r="B2244"/>
      <c r="C2244"/>
      <c r="D2244"/>
    </row>
    <row r="2245" spans="1:4" ht="12.75">
      <c r="A2245"/>
      <c r="B2245"/>
      <c r="C2245"/>
      <c r="D2245"/>
    </row>
    <row r="2246" spans="1:4" ht="12.75">
      <c r="A2246"/>
      <c r="B2246"/>
      <c r="C2246"/>
      <c r="D2246"/>
    </row>
    <row r="2247" spans="1:4" ht="12.75">
      <c r="A2247"/>
      <c r="B2247"/>
      <c r="C2247"/>
      <c r="D2247"/>
    </row>
    <row r="2248" spans="1:4" ht="12.75">
      <c r="A2248"/>
      <c r="B2248"/>
      <c r="C2248"/>
      <c r="D2248"/>
    </row>
    <row r="2249" spans="1:4" ht="12.75">
      <c r="A2249"/>
      <c r="B2249"/>
      <c r="C2249"/>
      <c r="D2249"/>
    </row>
    <row r="2250" spans="1:4" ht="12.75">
      <c r="A2250"/>
      <c r="B2250"/>
      <c r="C2250"/>
      <c r="D2250"/>
    </row>
    <row r="2251" spans="1:4" ht="12.75">
      <c r="A2251"/>
      <c r="B2251"/>
      <c r="C2251"/>
      <c r="D2251"/>
    </row>
    <row r="2252" spans="1:4" ht="12.75">
      <c r="A2252"/>
      <c r="B2252"/>
      <c r="C2252"/>
      <c r="D2252"/>
    </row>
    <row r="2253" spans="1:4" ht="12.75">
      <c r="A2253"/>
      <c r="B2253"/>
      <c r="C2253"/>
      <c r="D2253"/>
    </row>
    <row r="2254" spans="1:4" ht="12.75">
      <c r="A2254"/>
      <c r="B2254"/>
      <c r="C2254"/>
      <c r="D2254"/>
    </row>
    <row r="2255" spans="1:4" ht="12.75">
      <c r="A2255"/>
      <c r="B2255"/>
      <c r="C2255"/>
      <c r="D2255"/>
    </row>
    <row r="2256" spans="1:4" ht="12.75">
      <c r="A2256"/>
      <c r="B2256"/>
      <c r="C2256"/>
      <c r="D2256"/>
    </row>
    <row r="2257" spans="1:4" ht="12.75">
      <c r="A2257"/>
      <c r="B2257"/>
      <c r="C2257"/>
      <c r="D2257"/>
    </row>
    <row r="2258" spans="1:4" ht="12.75">
      <c r="A2258"/>
      <c r="B2258"/>
      <c r="C2258"/>
      <c r="D2258"/>
    </row>
    <row r="2259" spans="1:4" ht="12.75">
      <c r="A2259"/>
      <c r="B2259"/>
      <c r="C2259"/>
      <c r="D2259"/>
    </row>
    <row r="2260" spans="1:4" ht="12.75">
      <c r="A2260"/>
      <c r="B2260"/>
      <c r="C2260"/>
      <c r="D2260"/>
    </row>
    <row r="2261" spans="1:4" ht="12.75">
      <c r="A2261"/>
      <c r="B2261"/>
      <c r="C2261"/>
      <c r="D2261"/>
    </row>
    <row r="2262" spans="1:4" ht="12.75">
      <c r="A2262"/>
      <c r="B2262"/>
      <c r="C2262"/>
      <c r="D2262"/>
    </row>
    <row r="2263" spans="1:4" ht="12.75">
      <c r="A2263"/>
      <c r="B2263"/>
      <c r="C2263"/>
      <c r="D2263"/>
    </row>
    <row r="2264" spans="1:4" ht="12.75">
      <c r="A2264"/>
      <c r="B2264"/>
      <c r="C2264"/>
      <c r="D2264"/>
    </row>
    <row r="2265" spans="1:4" ht="12.75">
      <c r="A2265"/>
      <c r="B2265"/>
      <c r="C2265"/>
      <c r="D2265"/>
    </row>
    <row r="2266" spans="1:4" ht="12.75">
      <c r="A2266"/>
      <c r="B2266"/>
      <c r="C2266"/>
      <c r="D2266"/>
    </row>
    <row r="2267" spans="1:4" ht="12.75">
      <c r="A2267"/>
      <c r="B2267"/>
      <c r="C2267"/>
      <c r="D2267"/>
    </row>
    <row r="2268" spans="1:4" ht="12.75">
      <c r="A2268"/>
      <c r="B2268"/>
      <c r="C2268"/>
      <c r="D2268"/>
    </row>
    <row r="2269" spans="1:4" ht="12.75">
      <c r="A2269"/>
      <c r="B2269"/>
      <c r="C2269"/>
      <c r="D2269"/>
    </row>
    <row r="2270" spans="1:4" ht="12.75">
      <c r="A2270"/>
      <c r="B2270"/>
      <c r="C2270"/>
      <c r="D2270"/>
    </row>
    <row r="2271" spans="1:4" ht="12.75">
      <c r="A2271"/>
      <c r="B2271"/>
      <c r="C2271"/>
      <c r="D2271"/>
    </row>
    <row r="2272" spans="1:4" ht="12.75">
      <c r="A2272"/>
      <c r="B2272"/>
      <c r="C2272"/>
      <c r="D2272"/>
    </row>
    <row r="2273" spans="1:4" ht="12.75">
      <c r="A2273"/>
      <c r="B2273"/>
      <c r="C2273"/>
      <c r="D2273"/>
    </row>
    <row r="2274" spans="1:4" ht="12.75">
      <c r="A2274"/>
      <c r="B2274"/>
      <c r="C2274"/>
      <c r="D2274"/>
    </row>
    <row r="2275" spans="1:4" ht="12.75">
      <c r="A2275"/>
      <c r="B2275"/>
      <c r="C2275"/>
      <c r="D2275"/>
    </row>
    <row r="2276" spans="1:4" ht="12.75">
      <c r="A2276"/>
      <c r="B2276"/>
      <c r="C2276"/>
      <c r="D2276"/>
    </row>
    <row r="2277" spans="1:4" ht="12.75">
      <c r="A2277"/>
      <c r="B2277"/>
      <c r="C2277"/>
      <c r="D2277"/>
    </row>
    <row r="2278" spans="1:4" ht="12.75">
      <c r="A2278"/>
      <c r="B2278"/>
      <c r="C2278"/>
      <c r="D2278"/>
    </row>
    <row r="2279" spans="1:4" ht="12.75">
      <c r="A2279"/>
      <c r="B2279"/>
      <c r="C2279"/>
      <c r="D2279"/>
    </row>
    <row r="2280" spans="1:4" ht="12.75">
      <c r="A2280"/>
      <c r="B2280"/>
      <c r="C2280"/>
      <c r="D2280"/>
    </row>
    <row r="2281" spans="1:4" ht="12.75">
      <c r="A2281"/>
      <c r="B2281"/>
      <c r="C2281"/>
      <c r="D2281"/>
    </row>
    <row r="2282" spans="1:4" ht="12.75">
      <c r="A2282"/>
      <c r="B2282"/>
      <c r="C2282"/>
      <c r="D2282"/>
    </row>
    <row r="2283" spans="1:4" ht="12.75">
      <c r="A2283"/>
      <c r="B2283"/>
      <c r="C2283"/>
      <c r="D2283"/>
    </row>
    <row r="2284" spans="1:4" ht="12.75">
      <c r="A2284"/>
      <c r="B2284"/>
      <c r="C2284"/>
      <c r="D2284"/>
    </row>
    <row r="2285" spans="1:4" ht="12.75">
      <c r="A2285"/>
      <c r="B2285"/>
      <c r="C2285"/>
      <c r="D2285"/>
    </row>
    <row r="2286" spans="1:4" ht="12.75">
      <c r="A2286"/>
      <c r="B2286"/>
      <c r="C2286"/>
      <c r="D2286"/>
    </row>
    <row r="2287" spans="1:4" ht="12.75">
      <c r="A2287"/>
      <c r="B2287"/>
      <c r="C2287"/>
      <c r="D2287"/>
    </row>
    <row r="2288" spans="1:4" ht="12.75">
      <c r="A2288"/>
      <c r="B2288"/>
      <c r="C2288"/>
      <c r="D2288"/>
    </row>
    <row r="2289" spans="1:4" ht="12.75">
      <c r="A2289"/>
      <c r="B2289"/>
      <c r="C2289"/>
      <c r="D2289"/>
    </row>
    <row r="2290" spans="1:4" ht="12.75">
      <c r="A2290"/>
      <c r="B2290"/>
      <c r="C2290"/>
      <c r="D2290"/>
    </row>
    <row r="2291" spans="1:4" ht="12.75">
      <c r="A2291"/>
      <c r="B2291"/>
      <c r="C2291"/>
      <c r="D2291"/>
    </row>
    <row r="2292" spans="1:4" ht="12.75">
      <c r="A2292"/>
      <c r="B2292"/>
      <c r="C2292"/>
      <c r="D2292"/>
    </row>
    <row r="2293" spans="1:4" ht="12.75">
      <c r="A2293"/>
      <c r="B2293"/>
      <c r="C2293"/>
      <c r="D2293"/>
    </row>
    <row r="2294" spans="1:4" ht="12.75">
      <c r="A2294"/>
      <c r="B2294"/>
      <c r="C2294"/>
      <c r="D2294"/>
    </row>
    <row r="2295" spans="1:4" ht="12.75">
      <c r="A2295"/>
      <c r="B2295"/>
      <c r="C2295"/>
      <c r="D2295"/>
    </row>
    <row r="2296" spans="1:4" ht="12.75">
      <c r="A2296"/>
      <c r="B2296"/>
      <c r="C2296"/>
      <c r="D2296"/>
    </row>
    <row r="2297" spans="1:4" ht="12.75">
      <c r="A2297"/>
      <c r="B2297"/>
      <c r="C2297"/>
      <c r="D2297"/>
    </row>
    <row r="2298" spans="1:4" ht="12.75">
      <c r="A2298"/>
      <c r="B2298"/>
      <c r="C2298"/>
      <c r="D2298"/>
    </row>
    <row r="2299" spans="1:4" ht="12.75">
      <c r="A2299"/>
      <c r="B2299"/>
      <c r="C2299"/>
      <c r="D2299"/>
    </row>
    <row r="2300" spans="1:4" ht="12.75">
      <c r="A2300"/>
      <c r="B2300"/>
      <c r="C2300"/>
      <c r="D2300"/>
    </row>
    <row r="2301" spans="1:4" ht="12.75">
      <c r="A2301"/>
      <c r="B2301"/>
      <c r="C2301"/>
      <c r="D2301"/>
    </row>
    <row r="2302" spans="1:4" ht="12.75">
      <c r="A2302"/>
      <c r="B2302"/>
      <c r="C2302"/>
      <c r="D2302"/>
    </row>
    <row r="2303" spans="1:4" ht="12.75">
      <c r="A2303"/>
      <c r="B2303"/>
      <c r="C2303"/>
      <c r="D2303"/>
    </row>
    <row r="2304" spans="1:4" ht="12.75">
      <c r="A2304"/>
      <c r="B2304"/>
      <c r="C2304"/>
      <c r="D2304"/>
    </row>
    <row r="2305" spans="1:4" ht="12.75">
      <c r="A2305"/>
      <c r="B2305"/>
      <c r="C2305"/>
      <c r="D2305"/>
    </row>
    <row r="2306" spans="1:4" ht="12.75">
      <c r="A2306"/>
      <c r="B2306"/>
      <c r="C2306"/>
      <c r="D2306"/>
    </row>
    <row r="2307" spans="1:4" ht="12.75">
      <c r="A2307"/>
      <c r="B2307"/>
      <c r="C2307"/>
      <c r="D2307"/>
    </row>
    <row r="2308" spans="1:4" ht="12.75">
      <c r="A2308"/>
      <c r="B2308"/>
      <c r="C2308"/>
      <c r="D2308"/>
    </row>
    <row r="2309" spans="1:4" ht="12.75">
      <c r="A2309"/>
      <c r="B2309"/>
      <c r="C2309"/>
      <c r="D2309"/>
    </row>
    <row r="2310" spans="1:4" ht="12.75">
      <c r="A2310"/>
      <c r="B2310"/>
      <c r="C2310"/>
      <c r="D2310"/>
    </row>
    <row r="2311" spans="1:4" ht="12.75">
      <c r="A2311"/>
      <c r="B2311"/>
      <c r="C2311"/>
      <c r="D2311"/>
    </row>
    <row r="2312" spans="1:4" ht="12.75">
      <c r="A2312"/>
      <c r="B2312"/>
      <c r="C2312"/>
      <c r="D2312"/>
    </row>
    <row r="2313" spans="1:4" ht="12.75">
      <c r="A2313"/>
      <c r="B2313"/>
      <c r="C2313"/>
      <c r="D2313"/>
    </row>
    <row r="2314" spans="1:4" ht="12.75">
      <c r="A2314"/>
      <c r="B2314"/>
      <c r="C2314"/>
      <c r="D2314"/>
    </row>
    <row r="2315" spans="1:4" ht="12.75">
      <c r="A2315"/>
      <c r="B2315"/>
      <c r="C2315"/>
      <c r="D2315"/>
    </row>
    <row r="2316" spans="1:4" ht="12.75">
      <c r="A2316"/>
      <c r="B2316"/>
      <c r="C2316"/>
      <c r="D2316"/>
    </row>
    <row r="2317" spans="1:4" ht="12.75">
      <c r="A2317"/>
      <c r="B2317"/>
      <c r="C2317"/>
      <c r="D2317"/>
    </row>
    <row r="2318" spans="1:4" ht="12.75">
      <c r="A2318"/>
      <c r="B2318"/>
      <c r="C2318"/>
      <c r="D2318"/>
    </row>
    <row r="2319" spans="1:4" ht="12.75">
      <c r="A2319"/>
      <c r="B2319"/>
      <c r="C2319"/>
      <c r="D2319"/>
    </row>
    <row r="2320" spans="1:4" ht="12.75">
      <c r="A2320"/>
      <c r="B2320"/>
      <c r="C2320"/>
      <c r="D2320"/>
    </row>
    <row r="2321" spans="1:4" ht="12.75">
      <c r="A2321"/>
      <c r="B2321"/>
      <c r="C2321"/>
      <c r="D2321"/>
    </row>
    <row r="2322" spans="1:4" ht="12.75">
      <c r="A2322"/>
      <c r="B2322"/>
      <c r="C2322"/>
      <c r="D2322"/>
    </row>
    <row r="2323" spans="1:4" ht="12.75">
      <c r="A2323"/>
      <c r="B2323"/>
      <c r="C2323"/>
      <c r="D2323"/>
    </row>
    <row r="2324" spans="1:4" ht="12.75">
      <c r="A2324"/>
      <c r="B2324"/>
      <c r="C2324"/>
      <c r="D2324"/>
    </row>
    <row r="2325" spans="1:4" ht="12.75">
      <c r="A2325"/>
      <c r="B2325"/>
      <c r="C2325"/>
      <c r="D2325"/>
    </row>
    <row r="2326" spans="1:4" ht="12.75">
      <c r="A2326"/>
      <c r="B2326"/>
      <c r="C2326"/>
      <c r="D2326"/>
    </row>
    <row r="2327" spans="1:4" ht="12.75">
      <c r="A2327"/>
      <c r="B2327"/>
      <c r="C2327"/>
      <c r="D2327"/>
    </row>
    <row r="2328" spans="1:4" ht="12.75">
      <c r="A2328"/>
      <c r="B2328"/>
      <c r="C2328"/>
      <c r="D2328"/>
    </row>
    <row r="2329" spans="1:4" ht="12.75">
      <c r="A2329"/>
      <c r="B2329"/>
      <c r="C2329"/>
      <c r="D2329"/>
    </row>
    <row r="2330" spans="1:4" ht="12.75">
      <c r="A2330"/>
      <c r="B2330"/>
      <c r="C2330"/>
      <c r="D2330"/>
    </row>
    <row r="2331" spans="1:4" ht="12.75">
      <c r="A2331"/>
      <c r="B2331"/>
      <c r="C2331"/>
      <c r="D2331"/>
    </row>
    <row r="2332" spans="1:4" ht="12.75">
      <c r="A2332"/>
      <c r="B2332"/>
      <c r="C2332"/>
      <c r="D2332"/>
    </row>
    <row r="2333" spans="1:4" ht="12.75">
      <c r="A2333"/>
      <c r="B2333"/>
      <c r="C2333"/>
      <c r="D2333"/>
    </row>
    <row r="2334" spans="1:4" ht="12.75">
      <c r="A2334"/>
      <c r="B2334"/>
      <c r="C2334"/>
      <c r="D2334"/>
    </row>
    <row r="2335" spans="1:4" ht="12.75">
      <c r="A2335"/>
      <c r="B2335"/>
      <c r="C2335"/>
      <c r="D2335"/>
    </row>
    <row r="2336" spans="1:4" ht="12.75">
      <c r="A2336"/>
      <c r="B2336"/>
      <c r="C2336"/>
      <c r="D2336"/>
    </row>
    <row r="2337" spans="1:4" ht="12.75">
      <c r="A2337"/>
      <c r="B2337"/>
      <c r="C2337"/>
      <c r="D2337"/>
    </row>
    <row r="2338" spans="1:4" ht="12.75">
      <c r="A2338"/>
      <c r="B2338"/>
      <c r="C2338"/>
      <c r="D2338"/>
    </row>
    <row r="2339" spans="1:4" ht="12.75">
      <c r="A2339"/>
      <c r="B2339"/>
      <c r="C2339"/>
      <c r="D2339"/>
    </row>
    <row r="2340" spans="1:4" ht="12.75">
      <c r="A2340"/>
      <c r="B2340"/>
      <c r="C2340"/>
      <c r="D2340"/>
    </row>
    <row r="2341" spans="1:4" ht="12.75">
      <c r="A2341"/>
      <c r="B2341"/>
      <c r="C2341"/>
      <c r="D2341"/>
    </row>
    <row r="2342" spans="1:4" ht="12.75">
      <c r="A2342"/>
      <c r="B2342"/>
      <c r="C2342"/>
      <c r="D2342"/>
    </row>
    <row r="2343" spans="1:4" ht="12.75">
      <c r="A2343"/>
      <c r="B2343"/>
      <c r="C2343"/>
      <c r="D2343"/>
    </row>
    <row r="2344" spans="1:4" ht="12.75">
      <c r="A2344"/>
      <c r="B2344"/>
      <c r="C2344"/>
      <c r="D2344"/>
    </row>
    <row r="2345" spans="1:4" ht="12.75">
      <c r="A2345"/>
      <c r="B2345"/>
      <c r="C2345"/>
      <c r="D2345"/>
    </row>
    <row r="2346" spans="1:4" ht="12.75">
      <c r="A2346"/>
      <c r="B2346"/>
      <c r="C2346"/>
      <c r="D2346"/>
    </row>
    <row r="2347" spans="1:4" ht="12.75">
      <c r="A2347"/>
      <c r="B2347"/>
      <c r="C2347"/>
      <c r="D2347"/>
    </row>
    <row r="2348" spans="1:4" ht="12.75">
      <c r="A2348"/>
      <c r="B2348"/>
      <c r="C2348"/>
      <c r="D2348"/>
    </row>
    <row r="2349" spans="1:4" ht="12.75">
      <c r="A2349"/>
      <c r="B2349"/>
      <c r="C2349"/>
      <c r="D2349"/>
    </row>
    <row r="2350" spans="1:4" ht="12.75">
      <c r="A2350"/>
      <c r="B2350"/>
      <c r="C2350"/>
      <c r="D2350"/>
    </row>
    <row r="2351" spans="1:4" ht="12.75">
      <c r="A2351"/>
      <c r="B2351"/>
      <c r="C2351"/>
      <c r="D2351"/>
    </row>
    <row r="2352" spans="1:4" ht="12.75">
      <c r="A2352"/>
      <c r="B2352"/>
      <c r="C2352"/>
      <c r="D2352"/>
    </row>
    <row r="2353" spans="1:4" ht="12.75">
      <c r="A2353"/>
      <c r="B2353"/>
      <c r="C2353"/>
      <c r="D2353"/>
    </row>
    <row r="2354" spans="1:4" ht="12.75">
      <c r="A2354"/>
      <c r="B2354"/>
      <c r="C2354"/>
      <c r="D2354"/>
    </row>
    <row r="2355" spans="1:4" ht="12.75">
      <c r="A2355"/>
      <c r="B2355"/>
      <c r="C2355"/>
      <c r="D2355"/>
    </row>
    <row r="2356" spans="1:4" ht="12.75">
      <c r="A2356"/>
      <c r="B2356"/>
      <c r="C2356"/>
      <c r="D2356"/>
    </row>
    <row r="2357" spans="1:4" ht="12.75">
      <c r="A2357"/>
      <c r="B2357"/>
      <c r="C2357"/>
      <c r="D2357"/>
    </row>
    <row r="2358" spans="1:4" ht="12.75">
      <c r="A2358"/>
      <c r="B2358"/>
      <c r="C2358"/>
      <c r="D2358"/>
    </row>
    <row r="2359" spans="1:4" ht="12.75">
      <c r="A2359"/>
      <c r="B2359"/>
      <c r="C2359"/>
      <c r="D2359"/>
    </row>
    <row r="2360" spans="1:4" ht="12.75">
      <c r="A2360"/>
      <c r="B2360"/>
      <c r="C2360"/>
      <c r="D2360"/>
    </row>
    <row r="2361" spans="1:4" ht="12.75">
      <c r="A2361"/>
      <c r="B2361"/>
      <c r="C2361"/>
      <c r="D2361"/>
    </row>
    <row r="2362" spans="1:4" ht="12.75">
      <c r="A2362"/>
      <c r="B2362"/>
      <c r="C2362"/>
      <c r="D2362"/>
    </row>
    <row r="2363" spans="1:4" ht="12.75">
      <c r="A2363"/>
      <c r="B2363"/>
      <c r="C2363"/>
      <c r="D2363"/>
    </row>
    <row r="2364" spans="1:4" ht="12.75">
      <c r="A2364"/>
      <c r="B2364"/>
      <c r="C2364"/>
      <c r="D2364"/>
    </row>
    <row r="2365" spans="1:4" ht="12.75">
      <c r="A2365"/>
      <c r="B2365"/>
      <c r="C2365"/>
      <c r="D2365"/>
    </row>
    <row r="2366" spans="1:4" ht="12.75">
      <c r="A2366"/>
      <c r="B2366"/>
      <c r="C2366"/>
      <c r="D2366"/>
    </row>
    <row r="2367" spans="1:4" ht="12.75">
      <c r="A2367"/>
      <c r="B2367"/>
      <c r="C2367"/>
      <c r="D2367"/>
    </row>
    <row r="2368" spans="1:4" ht="12.75">
      <c r="A2368"/>
      <c r="B2368"/>
      <c r="C2368"/>
      <c r="D2368"/>
    </row>
    <row r="2369" spans="1:4" ht="12.75">
      <c r="A2369"/>
      <c r="B2369"/>
      <c r="C2369"/>
      <c r="D2369"/>
    </row>
    <row r="2370" spans="1:4" ht="12.75">
      <c r="A2370"/>
      <c r="B2370"/>
      <c r="C2370"/>
      <c r="D2370"/>
    </row>
    <row r="2371" spans="1:4" ht="12.75">
      <c r="A2371"/>
      <c r="B2371"/>
      <c r="C2371"/>
      <c r="D2371"/>
    </row>
    <row r="2372" spans="1:4" ht="12.75">
      <c r="A2372"/>
      <c r="B2372"/>
      <c r="C2372"/>
      <c r="D2372"/>
    </row>
    <row r="2373" spans="1:4" ht="12.75">
      <c r="A2373"/>
      <c r="B2373"/>
      <c r="C2373"/>
      <c r="D2373"/>
    </row>
    <row r="2374" spans="1:4" ht="12.75">
      <c r="A2374"/>
      <c r="B2374"/>
      <c r="C2374"/>
      <c r="D2374"/>
    </row>
    <row r="2375" spans="1:4" ht="12.75">
      <c r="A2375"/>
      <c r="B2375"/>
      <c r="C2375"/>
      <c r="D2375"/>
    </row>
    <row r="2376" spans="1:4" ht="12.75">
      <c r="A2376"/>
      <c r="B2376"/>
      <c r="C2376"/>
      <c r="D2376"/>
    </row>
    <row r="2377" spans="1:4" ht="12.75">
      <c r="A2377"/>
      <c r="B2377"/>
      <c r="C2377"/>
      <c r="D2377"/>
    </row>
    <row r="2378" spans="1:4" ht="12.75">
      <c r="A2378"/>
      <c r="B2378"/>
      <c r="C2378"/>
      <c r="D2378"/>
    </row>
    <row r="2379" spans="1:4" ht="12.75">
      <c r="A2379"/>
      <c r="B2379"/>
      <c r="C2379"/>
      <c r="D2379"/>
    </row>
    <row r="2380" spans="1:4" ht="12.75">
      <c r="A2380"/>
      <c r="B2380"/>
      <c r="C2380"/>
      <c r="D2380"/>
    </row>
    <row r="2381" spans="1:4" ht="12.75">
      <c r="A2381"/>
      <c r="B2381"/>
      <c r="C2381"/>
      <c r="D2381"/>
    </row>
    <row r="2382" spans="1:4" ht="12.75">
      <c r="A2382"/>
      <c r="B2382"/>
      <c r="C2382"/>
      <c r="D2382"/>
    </row>
    <row r="2383" spans="1:4" ht="12.75">
      <c r="A2383"/>
      <c r="B2383"/>
      <c r="C2383"/>
      <c r="D2383"/>
    </row>
    <row r="2384" spans="1:4" ht="12.75">
      <c r="A2384"/>
      <c r="B2384"/>
      <c r="C2384"/>
      <c r="D2384"/>
    </row>
    <row r="2385" spans="1:4" ht="12.75">
      <c r="A2385"/>
      <c r="B2385"/>
      <c r="C2385"/>
      <c r="D2385"/>
    </row>
    <row r="2386" spans="1:4" ht="12.75">
      <c r="A2386"/>
      <c r="B2386"/>
      <c r="C2386"/>
      <c r="D2386"/>
    </row>
    <row r="2387" spans="1:4" ht="12.75">
      <c r="A2387"/>
      <c r="B2387"/>
      <c r="C2387"/>
      <c r="D2387"/>
    </row>
    <row r="2388" spans="1:4" ht="12.75">
      <c r="A2388"/>
      <c r="B2388"/>
      <c r="C2388"/>
      <c r="D2388"/>
    </row>
    <row r="2389" spans="1:4" ht="12.75">
      <c r="A2389"/>
      <c r="B2389"/>
      <c r="C2389"/>
      <c r="D2389"/>
    </row>
    <row r="2390" spans="1:4" ht="12.75">
      <c r="A2390"/>
      <c r="B2390"/>
      <c r="C2390"/>
      <c r="D2390"/>
    </row>
    <row r="2391" spans="1:4" ht="12.75">
      <c r="A2391"/>
      <c r="B2391"/>
      <c r="C2391"/>
      <c r="D2391"/>
    </row>
    <row r="2392" spans="1:4" ht="12.75">
      <c r="A2392"/>
      <c r="B2392"/>
      <c r="C2392"/>
      <c r="D2392"/>
    </row>
    <row r="2393" spans="1:4" ht="12.75">
      <c r="A2393"/>
      <c r="B2393"/>
      <c r="C2393"/>
      <c r="D2393"/>
    </row>
    <row r="2394" spans="1:4" ht="12.75">
      <c r="A2394"/>
      <c r="B2394"/>
      <c r="C2394"/>
      <c r="D2394"/>
    </row>
    <row r="2395" spans="1:4" ht="12.75">
      <c r="A2395"/>
      <c r="B2395"/>
      <c r="C2395"/>
      <c r="D2395"/>
    </row>
    <row r="2396" spans="1:4" ht="12.75">
      <c r="A2396"/>
      <c r="B2396"/>
      <c r="C2396"/>
      <c r="D2396"/>
    </row>
    <row r="2397" spans="1:4" ht="12.75">
      <c r="A2397"/>
      <c r="B2397"/>
      <c r="C2397"/>
      <c r="D2397"/>
    </row>
    <row r="2398" spans="1:4" ht="12.75">
      <c r="A2398"/>
      <c r="B2398"/>
      <c r="C2398"/>
      <c r="D2398"/>
    </row>
    <row r="2399" spans="1:4" ht="12.75">
      <c r="A2399"/>
      <c r="B2399"/>
      <c r="C2399"/>
      <c r="D2399"/>
    </row>
    <row r="2400" spans="1:4" ht="12.75">
      <c r="A2400"/>
      <c r="B2400"/>
      <c r="C2400"/>
      <c r="D2400"/>
    </row>
    <row r="2401" spans="1:4" ht="12.75">
      <c r="A2401"/>
      <c r="B2401"/>
      <c r="C2401"/>
      <c r="D2401"/>
    </row>
    <row r="2402" spans="1:4" ht="12.75">
      <c r="A2402"/>
      <c r="B2402"/>
      <c r="C2402"/>
      <c r="D2402"/>
    </row>
    <row r="2403" spans="1:4" ht="12.75">
      <c r="A2403"/>
      <c r="B2403"/>
      <c r="C2403"/>
      <c r="D2403"/>
    </row>
    <row r="2404" spans="1:4" ht="12.75">
      <c r="A2404"/>
      <c r="B2404"/>
      <c r="C2404"/>
      <c r="D2404"/>
    </row>
    <row r="2405" spans="1:4" ht="12.75">
      <c r="A2405"/>
      <c r="B2405"/>
      <c r="C2405"/>
      <c r="D2405"/>
    </row>
    <row r="2406" spans="1:4" ht="12.75">
      <c r="A2406"/>
      <c r="B2406"/>
      <c r="C2406"/>
      <c r="D2406"/>
    </row>
    <row r="2407" spans="1:4" ht="12.75">
      <c r="A2407"/>
      <c r="B2407"/>
      <c r="C2407"/>
      <c r="D2407"/>
    </row>
    <row r="2408" spans="1:4" ht="12.75">
      <c r="A2408"/>
      <c r="B2408"/>
      <c r="C2408"/>
      <c r="D2408"/>
    </row>
    <row r="2409" spans="1:4" ht="12.75">
      <c r="A2409"/>
      <c r="B2409"/>
      <c r="C2409"/>
      <c r="D2409"/>
    </row>
    <row r="2410" spans="1:4" ht="12.75">
      <c r="A2410"/>
      <c r="B2410"/>
      <c r="C2410"/>
      <c r="D2410"/>
    </row>
    <row r="2411" spans="1:4" ht="12.75">
      <c r="A2411"/>
      <c r="B2411"/>
      <c r="C2411"/>
      <c r="D2411"/>
    </row>
    <row r="2412" spans="1:4" ht="12.75">
      <c r="A2412"/>
      <c r="B2412"/>
      <c r="C2412"/>
      <c r="D2412"/>
    </row>
    <row r="2413" spans="1:4" ht="12.75">
      <c r="A2413"/>
      <c r="B2413"/>
      <c r="C2413"/>
      <c r="D2413"/>
    </row>
    <row r="2414" spans="1:4" ht="12.75">
      <c r="A2414"/>
      <c r="B2414"/>
      <c r="C2414"/>
      <c r="D2414"/>
    </row>
    <row r="2415" spans="1:4" ht="12.75">
      <c r="A2415"/>
      <c r="B2415"/>
      <c r="C2415"/>
      <c r="D2415"/>
    </row>
    <row r="2416" spans="1:4" ht="12.75">
      <c r="A2416"/>
      <c r="B2416"/>
      <c r="C2416"/>
      <c r="D2416"/>
    </row>
    <row r="2417" spans="1:4" ht="12.75">
      <c r="A2417"/>
      <c r="B2417"/>
      <c r="C2417"/>
      <c r="D2417"/>
    </row>
    <row r="2418" spans="1:4" ht="12.75">
      <c r="A2418"/>
      <c r="B2418"/>
      <c r="C2418"/>
      <c r="D2418"/>
    </row>
    <row r="2419" spans="1:4" ht="12.75">
      <c r="A2419"/>
      <c r="B2419"/>
      <c r="C2419"/>
      <c r="D2419"/>
    </row>
    <row r="2420" spans="1:4" ht="12.75">
      <c r="A2420"/>
      <c r="B2420"/>
      <c r="C2420"/>
      <c r="D2420"/>
    </row>
    <row r="2421" spans="1:4" ht="12.75">
      <c r="A2421"/>
      <c r="B2421"/>
      <c r="C2421"/>
      <c r="D2421"/>
    </row>
    <row r="2422" spans="1:4" ht="12.75">
      <c r="A2422"/>
      <c r="B2422"/>
      <c r="C2422"/>
      <c r="D2422"/>
    </row>
    <row r="2423" spans="1:4" ht="12.75">
      <c r="A2423"/>
      <c r="B2423"/>
      <c r="C2423"/>
      <c r="D2423"/>
    </row>
    <row r="2424" spans="1:4" ht="12.75">
      <c r="A2424"/>
      <c r="B2424"/>
      <c r="C2424"/>
      <c r="D2424"/>
    </row>
    <row r="2425" spans="1:4" ht="12.75">
      <c r="A2425"/>
      <c r="B2425"/>
      <c r="C2425"/>
      <c r="D2425"/>
    </row>
    <row r="2426" spans="1:4" ht="12.75">
      <c r="A2426"/>
      <c r="B2426"/>
      <c r="C2426"/>
      <c r="D2426"/>
    </row>
    <row r="2427" spans="1:4" ht="12.75">
      <c r="A2427"/>
      <c r="B2427"/>
      <c r="C2427"/>
      <c r="D2427"/>
    </row>
    <row r="2428" spans="1:4" ht="12.75">
      <c r="A2428"/>
      <c r="B2428"/>
      <c r="C2428"/>
      <c r="D2428"/>
    </row>
    <row r="2429" spans="1:4" ht="12.75">
      <c r="A2429"/>
      <c r="B2429"/>
      <c r="C2429"/>
      <c r="D2429"/>
    </row>
    <row r="2430" spans="1:4" ht="12.75">
      <c r="A2430"/>
      <c r="B2430"/>
      <c r="C2430"/>
      <c r="D2430"/>
    </row>
    <row r="2431" spans="1:4" ht="12.75">
      <c r="A2431"/>
      <c r="B2431"/>
      <c r="C2431"/>
      <c r="D2431"/>
    </row>
    <row r="2432" spans="1:4" ht="12.75">
      <c r="A2432"/>
      <c r="B2432"/>
      <c r="C2432"/>
      <c r="D2432"/>
    </row>
    <row r="2433" spans="1:4" ht="12.75">
      <c r="A2433"/>
      <c r="B2433"/>
      <c r="C2433"/>
      <c r="D2433"/>
    </row>
    <row r="2434" spans="1:4" ht="12.75">
      <c r="A2434"/>
      <c r="B2434"/>
      <c r="C2434"/>
      <c r="D2434"/>
    </row>
    <row r="2435" spans="1:4" ht="12.75">
      <c r="A2435"/>
      <c r="B2435"/>
      <c r="C2435"/>
      <c r="D2435"/>
    </row>
    <row r="2436" spans="1:4" ht="12.75">
      <c r="A2436"/>
      <c r="B2436"/>
      <c r="C2436"/>
      <c r="D2436"/>
    </row>
    <row r="2437" spans="1:4" ht="12.75">
      <c r="A2437"/>
      <c r="B2437"/>
      <c r="C2437"/>
      <c r="D2437"/>
    </row>
    <row r="2438" spans="1:4" ht="12.75">
      <c r="A2438"/>
      <c r="B2438"/>
      <c r="C2438"/>
      <c r="D2438"/>
    </row>
    <row r="2439" spans="1:4" ht="12.75">
      <c r="A2439"/>
      <c r="B2439"/>
      <c r="C2439"/>
      <c r="D2439"/>
    </row>
    <row r="2440" spans="1:4" ht="12.75">
      <c r="A2440"/>
      <c r="B2440"/>
      <c r="C2440"/>
      <c r="D2440"/>
    </row>
    <row r="2441" spans="1:4" ht="12.75">
      <c r="A2441"/>
      <c r="B2441"/>
      <c r="C2441"/>
      <c r="D2441"/>
    </row>
    <row r="2442" spans="1:4" ht="12.75">
      <c r="A2442"/>
      <c r="B2442"/>
      <c r="C2442"/>
      <c r="D2442"/>
    </row>
    <row r="2443" spans="1:4" ht="12.75">
      <c r="A2443"/>
      <c r="B2443"/>
      <c r="C2443"/>
      <c r="D2443"/>
    </row>
    <row r="2444" spans="1:4" ht="12.75">
      <c r="A2444"/>
      <c r="B2444"/>
      <c r="C2444"/>
      <c r="D2444"/>
    </row>
    <row r="2445" spans="1:4" ht="12.75">
      <c r="A2445"/>
      <c r="B2445"/>
      <c r="C2445"/>
      <c r="D2445"/>
    </row>
    <row r="2446" spans="1:4" ht="12.75">
      <c r="A2446"/>
      <c r="B2446"/>
      <c r="C2446"/>
      <c r="D2446"/>
    </row>
    <row r="2447" spans="1:4" ht="12.75">
      <c r="A2447"/>
      <c r="B2447"/>
      <c r="C2447"/>
      <c r="D2447"/>
    </row>
    <row r="2448" spans="1:4" ht="12.75">
      <c r="A2448"/>
      <c r="B2448"/>
      <c r="C2448"/>
      <c r="D2448"/>
    </row>
    <row r="2449" spans="1:4" ht="12.75">
      <c r="A2449"/>
      <c r="B2449"/>
      <c r="C2449"/>
      <c r="D2449"/>
    </row>
    <row r="2450" spans="1:4" ht="12.75">
      <c r="A2450"/>
      <c r="B2450"/>
      <c r="C2450"/>
      <c r="D2450"/>
    </row>
    <row r="2451" spans="1:4" ht="12.75">
      <c r="A2451"/>
      <c r="B2451"/>
      <c r="C2451"/>
      <c r="D2451"/>
    </row>
    <row r="2452" spans="1:4" ht="12.75">
      <c r="A2452"/>
      <c r="B2452"/>
      <c r="C2452"/>
      <c r="D2452"/>
    </row>
    <row r="2453" spans="1:4" ht="12.75">
      <c r="A2453"/>
      <c r="B2453"/>
      <c r="C2453"/>
      <c r="D2453"/>
    </row>
    <row r="2454" spans="1:4" ht="12.75">
      <c r="A2454"/>
      <c r="B2454"/>
      <c r="C2454"/>
      <c r="D2454"/>
    </row>
    <row r="2455" spans="1:4" ht="12.75">
      <c r="A2455"/>
      <c r="B2455"/>
      <c r="C2455"/>
      <c r="D2455"/>
    </row>
    <row r="2456" spans="1:4" ht="12.75">
      <c r="A2456"/>
      <c r="B2456"/>
      <c r="C2456"/>
      <c r="D2456"/>
    </row>
    <row r="2457" spans="1:4" ht="12.75">
      <c r="A2457"/>
      <c r="B2457"/>
      <c r="C2457"/>
      <c r="D2457"/>
    </row>
    <row r="2458" spans="1:4" ht="12.75">
      <c r="A2458"/>
      <c r="B2458"/>
      <c r="C2458"/>
      <c r="D2458"/>
    </row>
    <row r="2459" spans="1:4" ht="12.75">
      <c r="A2459"/>
      <c r="B2459"/>
      <c r="C2459"/>
      <c r="D2459"/>
    </row>
    <row r="2460" spans="1:4" ht="12.75">
      <c r="A2460"/>
      <c r="B2460"/>
      <c r="C2460"/>
      <c r="D2460"/>
    </row>
    <row r="2461" spans="1:4" ht="12.75">
      <c r="A2461"/>
      <c r="B2461"/>
      <c r="C2461"/>
      <c r="D2461"/>
    </row>
    <row r="2462" spans="1:4" ht="12.75">
      <c r="A2462"/>
      <c r="B2462"/>
      <c r="C2462"/>
      <c r="D2462"/>
    </row>
    <row r="2463" spans="1:4" ht="12.75">
      <c r="A2463"/>
      <c r="B2463"/>
      <c r="C2463"/>
      <c r="D2463"/>
    </row>
    <row r="2464" spans="1:4" ht="12.75">
      <c r="A2464"/>
      <c r="B2464"/>
      <c r="C2464"/>
      <c r="D2464"/>
    </row>
    <row r="2465" spans="1:4" ht="12.75">
      <c r="A2465"/>
      <c r="B2465"/>
      <c r="C2465"/>
      <c r="D2465"/>
    </row>
    <row r="2466" spans="1:4" ht="12.75">
      <c r="A2466"/>
      <c r="B2466"/>
      <c r="C2466"/>
      <c r="D2466"/>
    </row>
    <row r="2467" spans="1:4" ht="12.75">
      <c r="A2467"/>
      <c r="B2467"/>
      <c r="C2467"/>
      <c r="D2467"/>
    </row>
    <row r="2468" spans="1:4" ht="12.75">
      <c r="A2468"/>
      <c r="B2468"/>
      <c r="C2468"/>
      <c r="D2468"/>
    </row>
    <row r="2469" spans="1:4" ht="12.75">
      <c r="A2469"/>
      <c r="B2469"/>
      <c r="C2469"/>
      <c r="D2469"/>
    </row>
    <row r="2470" spans="1:4" ht="12.75">
      <c r="A2470"/>
      <c r="B2470"/>
      <c r="C2470"/>
      <c r="D2470"/>
    </row>
    <row r="2471" spans="1:4" ht="12.75">
      <c r="A2471"/>
      <c r="B2471"/>
      <c r="C2471"/>
      <c r="D2471"/>
    </row>
    <row r="2472" spans="1:4" ht="12.75">
      <c r="A2472"/>
      <c r="B2472"/>
      <c r="C2472"/>
      <c r="D2472"/>
    </row>
    <row r="2473" spans="1:4" ht="12.75">
      <c r="A2473"/>
      <c r="B2473"/>
      <c r="C2473"/>
      <c r="D2473"/>
    </row>
    <row r="2474" spans="1:4" ht="12.75">
      <c r="A2474"/>
      <c r="B2474"/>
      <c r="C2474"/>
      <c r="D2474"/>
    </row>
    <row r="2475" spans="1:4" ht="12.75">
      <c r="A2475"/>
      <c r="B2475"/>
      <c r="C2475"/>
      <c r="D2475"/>
    </row>
    <row r="2476" spans="1:4" ht="12.75">
      <c r="A2476"/>
      <c r="B2476"/>
      <c r="C2476"/>
      <c r="D2476"/>
    </row>
    <row r="2477" spans="1:4" ht="12.75">
      <c r="A2477"/>
      <c r="B2477"/>
      <c r="C2477"/>
      <c r="D2477"/>
    </row>
    <row r="2478" spans="1:4" ht="12.75">
      <c r="A2478"/>
      <c r="B2478"/>
      <c r="C2478"/>
      <c r="D2478"/>
    </row>
    <row r="2479" spans="1:4" ht="12.75">
      <c r="A2479"/>
      <c r="B2479"/>
      <c r="C2479"/>
      <c r="D2479"/>
    </row>
    <row r="2480" spans="1:4" ht="12.75">
      <c r="A2480"/>
      <c r="B2480"/>
      <c r="C2480"/>
      <c r="D2480"/>
    </row>
    <row r="2481" spans="1:4" ht="12.75">
      <c r="A2481"/>
      <c r="B2481"/>
      <c r="C2481"/>
      <c r="D2481"/>
    </row>
    <row r="2482" spans="1:4" ht="12.75">
      <c r="A2482"/>
      <c r="B2482"/>
      <c r="C2482"/>
      <c r="D2482"/>
    </row>
    <row r="2483" spans="1:4" ht="12.75">
      <c r="A2483"/>
      <c r="B2483"/>
      <c r="C2483"/>
      <c r="D2483"/>
    </row>
    <row r="2484" spans="1:4" ht="12.75">
      <c r="A2484"/>
      <c r="B2484"/>
      <c r="C2484"/>
      <c r="D2484"/>
    </row>
    <row r="2485" spans="1:4" ht="12.75">
      <c r="A2485"/>
      <c r="B2485"/>
      <c r="C2485"/>
      <c r="D2485"/>
    </row>
    <row r="2486" spans="1:4" ht="12.75">
      <c r="A2486"/>
      <c r="B2486"/>
      <c r="C2486"/>
      <c r="D2486"/>
    </row>
    <row r="2487" spans="1:4" ht="12.75">
      <c r="A2487"/>
      <c r="B2487"/>
      <c r="C2487"/>
      <c r="D2487"/>
    </row>
    <row r="2488" spans="1:4" ht="12.75">
      <c r="A2488"/>
      <c r="B2488"/>
      <c r="C2488"/>
      <c r="D2488"/>
    </row>
    <row r="2489" spans="1:4" ht="12.75">
      <c r="A2489"/>
      <c r="B2489"/>
      <c r="C2489"/>
      <c r="D2489"/>
    </row>
    <row r="2490" spans="1:4" ht="12.75">
      <c r="A2490"/>
      <c r="B2490"/>
      <c r="C2490"/>
      <c r="D2490"/>
    </row>
    <row r="2491" spans="1:4" ht="12.75">
      <c r="A2491"/>
      <c r="B2491"/>
      <c r="C2491"/>
      <c r="D2491"/>
    </row>
    <row r="2492" spans="1:4" ht="12.75">
      <c r="A2492"/>
      <c r="B2492"/>
      <c r="C2492"/>
      <c r="D2492"/>
    </row>
    <row r="2493" spans="1:4" ht="12.75">
      <c r="A2493"/>
      <c r="B2493"/>
      <c r="C2493"/>
      <c r="D2493"/>
    </row>
    <row r="2494" spans="1:4" ht="12.75">
      <c r="A2494"/>
      <c r="B2494"/>
      <c r="C2494"/>
      <c r="D2494"/>
    </row>
    <row r="2495" spans="1:4" ht="12.75">
      <c r="A2495"/>
      <c r="B2495"/>
      <c r="C2495"/>
      <c r="D2495"/>
    </row>
    <row r="2496" spans="1:4" ht="12.75">
      <c r="A2496"/>
      <c r="B2496"/>
      <c r="C2496"/>
      <c r="D2496"/>
    </row>
    <row r="2497" spans="1:4" ht="12.75">
      <c r="A2497"/>
      <c r="B2497"/>
      <c r="C2497"/>
      <c r="D2497"/>
    </row>
    <row r="2498" spans="1:4" ht="12.75">
      <c r="A2498"/>
      <c r="B2498"/>
      <c r="C2498"/>
      <c r="D2498"/>
    </row>
    <row r="2499" spans="1:4" ht="12.75">
      <c r="A2499"/>
      <c r="B2499"/>
      <c r="C2499"/>
      <c r="D2499"/>
    </row>
    <row r="2500" spans="1:4" ht="12.75">
      <c r="A2500"/>
      <c r="B2500"/>
      <c r="C2500"/>
      <c r="D2500"/>
    </row>
    <row r="2501" spans="1:4" ht="12.75">
      <c r="A2501"/>
      <c r="B2501"/>
      <c r="C2501"/>
      <c r="D2501"/>
    </row>
    <row r="2502" spans="1:4" ht="12.75">
      <c r="A2502"/>
      <c r="B2502"/>
      <c r="C2502"/>
      <c r="D2502"/>
    </row>
    <row r="2503" spans="1:4" ht="12.75">
      <c r="A2503"/>
      <c r="B2503"/>
      <c r="C2503"/>
      <c r="D2503"/>
    </row>
    <row r="2504" spans="1:4" ht="12.75">
      <c r="A2504"/>
      <c r="B2504"/>
      <c r="C2504"/>
      <c r="D2504"/>
    </row>
    <row r="2505" spans="1:4" ht="12.75">
      <c r="A2505"/>
      <c r="B2505"/>
      <c r="C2505"/>
      <c r="D2505"/>
    </row>
    <row r="2506" spans="1:4" ht="12.75">
      <c r="A2506"/>
      <c r="B2506"/>
      <c r="C2506"/>
      <c r="D2506"/>
    </row>
    <row r="2507" spans="1:4" ht="12.75">
      <c r="A2507"/>
      <c r="B2507"/>
      <c r="C2507"/>
      <c r="D2507"/>
    </row>
    <row r="2508" spans="1:4" ht="12.75">
      <c r="A2508"/>
      <c r="B2508"/>
      <c r="C2508"/>
      <c r="D2508"/>
    </row>
    <row r="2509" spans="1:4" ht="12.75">
      <c r="A2509"/>
      <c r="B2509"/>
      <c r="C2509"/>
      <c r="D2509"/>
    </row>
    <row r="2510" spans="1:4" ht="12.75">
      <c r="A2510"/>
      <c r="B2510"/>
      <c r="C2510"/>
      <c r="D2510"/>
    </row>
    <row r="2511" spans="1:4" ht="12.75">
      <c r="A2511"/>
      <c r="B2511"/>
      <c r="C2511"/>
      <c r="D2511"/>
    </row>
    <row r="2512" spans="1:4" ht="12.75">
      <c r="A2512"/>
      <c r="B2512"/>
      <c r="C2512"/>
      <c r="D2512"/>
    </row>
    <row r="2513" spans="1:4" ht="12.75">
      <c r="A2513"/>
      <c r="B2513"/>
      <c r="C2513"/>
      <c r="D2513"/>
    </row>
    <row r="2514" spans="1:4" ht="12.75">
      <c r="A2514"/>
      <c r="B2514"/>
      <c r="C2514"/>
      <c r="D2514"/>
    </row>
    <row r="2515" spans="1:4" ht="12.75">
      <c r="A2515"/>
      <c r="B2515"/>
      <c r="C2515"/>
      <c r="D2515"/>
    </row>
    <row r="2516" spans="1:4" ht="12.75">
      <c r="A2516"/>
      <c r="B2516"/>
      <c r="C2516"/>
      <c r="D2516"/>
    </row>
    <row r="2517" spans="1:4" ht="12.75">
      <c r="A2517"/>
      <c r="B2517"/>
      <c r="C2517"/>
      <c r="D2517"/>
    </row>
    <row r="2518" spans="1:4" ht="12.75">
      <c r="A2518"/>
      <c r="B2518"/>
      <c r="C2518"/>
      <c r="D2518"/>
    </row>
    <row r="2519" spans="1:4" ht="12.75">
      <c r="A2519"/>
      <c r="B2519"/>
      <c r="C2519"/>
      <c r="D2519"/>
    </row>
    <row r="2520" spans="1:4" ht="12.75">
      <c r="A2520"/>
      <c r="B2520"/>
      <c r="C2520"/>
      <c r="D2520"/>
    </row>
    <row r="2521" spans="1:4" ht="12.75">
      <c r="A2521"/>
      <c r="B2521"/>
      <c r="C2521"/>
      <c r="D2521"/>
    </row>
    <row r="2522" spans="1:4" ht="12.75">
      <c r="A2522"/>
      <c r="B2522"/>
      <c r="C2522"/>
      <c r="D2522"/>
    </row>
    <row r="2523" spans="1:4" ht="12.75">
      <c r="A2523"/>
      <c r="B2523"/>
      <c r="C2523"/>
      <c r="D2523"/>
    </row>
    <row r="2524" spans="1:4" ht="12.75">
      <c r="A2524"/>
      <c r="B2524"/>
      <c r="C2524"/>
      <c r="D2524"/>
    </row>
    <row r="2525" spans="1:4" ht="12.75">
      <c r="A2525"/>
      <c r="B2525"/>
      <c r="C2525"/>
      <c r="D2525"/>
    </row>
    <row r="2526" spans="1:4" ht="12.75">
      <c r="A2526"/>
      <c r="B2526"/>
      <c r="C2526"/>
      <c r="D2526"/>
    </row>
    <row r="2527" spans="1:4" ht="12.75">
      <c r="A2527"/>
      <c r="B2527"/>
      <c r="C2527"/>
      <c r="D2527"/>
    </row>
    <row r="2528" spans="1:4" ht="12.75">
      <c r="A2528"/>
      <c r="B2528"/>
      <c r="C2528"/>
      <c r="D2528"/>
    </row>
    <row r="2529" spans="1:4" ht="12.75">
      <c r="A2529"/>
      <c r="B2529"/>
      <c r="C2529"/>
      <c r="D2529"/>
    </row>
    <row r="2530" spans="1:4" ht="12.75">
      <c r="A2530"/>
      <c r="B2530"/>
      <c r="C2530"/>
      <c r="D2530"/>
    </row>
    <row r="2531" spans="1:4" ht="12.75">
      <c r="A2531"/>
      <c r="B2531"/>
      <c r="C2531"/>
      <c r="D2531"/>
    </row>
    <row r="2532" spans="1:4" ht="12.75">
      <c r="A2532"/>
      <c r="B2532"/>
      <c r="C2532"/>
      <c r="D2532"/>
    </row>
    <row r="2533" spans="1:4" ht="12.75">
      <c r="A2533"/>
      <c r="B2533"/>
      <c r="C2533"/>
      <c r="D2533"/>
    </row>
    <row r="2534" spans="1:4" ht="12.75">
      <c r="A2534"/>
      <c r="B2534"/>
      <c r="C2534"/>
      <c r="D2534"/>
    </row>
    <row r="2535" spans="1:4" ht="12.75">
      <c r="A2535"/>
      <c r="B2535"/>
      <c r="C2535"/>
      <c r="D2535"/>
    </row>
    <row r="2536" spans="1:4" ht="12.75">
      <c r="A2536"/>
      <c r="B2536"/>
      <c r="C2536"/>
      <c r="D2536"/>
    </row>
    <row r="2537" spans="1:4" ht="12.75">
      <c r="A2537"/>
      <c r="B2537"/>
      <c r="C2537"/>
      <c r="D2537"/>
    </row>
    <row r="2538" spans="1:4" ht="12.75">
      <c r="A2538"/>
      <c r="B2538"/>
      <c r="C2538"/>
      <c r="D2538"/>
    </row>
    <row r="2539" spans="1:4" ht="12.75">
      <c r="A2539"/>
      <c r="B2539"/>
      <c r="C2539"/>
      <c r="D2539"/>
    </row>
    <row r="2540" spans="1:4" ht="12.75">
      <c r="A2540"/>
      <c r="B2540"/>
      <c r="C2540"/>
      <c r="D2540"/>
    </row>
    <row r="2541" spans="1:4" ht="12.75">
      <c r="A2541"/>
      <c r="B2541"/>
      <c r="C2541"/>
      <c r="D2541"/>
    </row>
    <row r="2542" spans="1:4" ht="12.75">
      <c r="A2542"/>
      <c r="B2542"/>
      <c r="C2542"/>
      <c r="D2542"/>
    </row>
    <row r="2543" spans="1:4" ht="12.75">
      <c r="A2543"/>
      <c r="B2543"/>
      <c r="C2543"/>
      <c r="D2543"/>
    </row>
    <row r="2544" spans="1:4" ht="12.75">
      <c r="A2544"/>
      <c r="B2544"/>
      <c r="C2544"/>
      <c r="D2544"/>
    </row>
    <row r="2545" spans="1:4" ht="12.75">
      <c r="A2545"/>
      <c r="B2545"/>
      <c r="C2545"/>
      <c r="D2545"/>
    </row>
    <row r="2546" spans="1:4" ht="12.75">
      <c r="A2546"/>
      <c r="B2546"/>
      <c r="C2546"/>
      <c r="D2546"/>
    </row>
    <row r="2547" spans="1:4" ht="12.75">
      <c r="A2547"/>
      <c r="B2547"/>
      <c r="C2547"/>
      <c r="D2547"/>
    </row>
    <row r="2548" spans="1:4" ht="12.75">
      <c r="A2548"/>
      <c r="B2548"/>
      <c r="C2548"/>
      <c r="D2548"/>
    </row>
    <row r="2549" spans="1:4" ht="12.75">
      <c r="A2549"/>
      <c r="B2549"/>
      <c r="C2549"/>
      <c r="D2549"/>
    </row>
    <row r="2550" spans="1:4" ht="12.75">
      <c r="A2550"/>
      <c r="B2550"/>
      <c r="C2550"/>
      <c r="D2550"/>
    </row>
    <row r="2551" spans="1:4" ht="12.75">
      <c r="A2551"/>
      <c r="B2551"/>
      <c r="C2551"/>
      <c r="D2551"/>
    </row>
    <row r="2552" spans="1:4" ht="12.75">
      <c r="A2552"/>
      <c r="B2552"/>
      <c r="C2552"/>
      <c r="D2552"/>
    </row>
    <row r="2553" spans="1:4" ht="12.75">
      <c r="A2553"/>
      <c r="B2553"/>
      <c r="C2553"/>
      <c r="D2553"/>
    </row>
    <row r="2554" spans="1:4" ht="12.75">
      <c r="A2554"/>
      <c r="B2554"/>
      <c r="C2554"/>
      <c r="D2554"/>
    </row>
    <row r="2555" spans="1:4" ht="12.75">
      <c r="A2555"/>
      <c r="B2555"/>
      <c r="C2555"/>
      <c r="D2555"/>
    </row>
    <row r="2556" spans="1:4" ht="12.75">
      <c r="A2556"/>
      <c r="B2556"/>
      <c r="C2556"/>
      <c r="D2556"/>
    </row>
    <row r="2557" spans="1:4" ht="12.75">
      <c r="A2557"/>
      <c r="B2557"/>
      <c r="C2557"/>
      <c r="D2557"/>
    </row>
    <row r="2558" spans="1:4" ht="12.75">
      <c r="A2558"/>
      <c r="B2558"/>
      <c r="C2558"/>
      <c r="D2558"/>
    </row>
    <row r="2559" spans="1:4" ht="12.75">
      <c r="A2559"/>
      <c r="B2559"/>
      <c r="C2559"/>
      <c r="D2559"/>
    </row>
    <row r="2560" spans="1:4" ht="12.75">
      <c r="A2560"/>
      <c r="B2560"/>
      <c r="C2560"/>
      <c r="D2560"/>
    </row>
    <row r="2561" spans="1:4" ht="12.75">
      <c r="A2561"/>
      <c r="B2561"/>
      <c r="C2561"/>
      <c r="D2561"/>
    </row>
    <row r="2562" spans="1:4" ht="12.75">
      <c r="A2562"/>
      <c r="B2562"/>
      <c r="C2562"/>
      <c r="D2562"/>
    </row>
    <row r="2563" spans="1:4" ht="12.75">
      <c r="A2563"/>
      <c r="B2563"/>
      <c r="C2563"/>
      <c r="D2563"/>
    </row>
    <row r="2564" spans="1:4" ht="12.75">
      <c r="A2564"/>
      <c r="B2564"/>
      <c r="C2564"/>
      <c r="D2564"/>
    </row>
    <row r="2565" spans="1:4" ht="12.75">
      <c r="A2565"/>
      <c r="B2565"/>
      <c r="C2565"/>
      <c r="D2565"/>
    </row>
    <row r="2566" spans="1:4" ht="12.75">
      <c r="A2566"/>
      <c r="B2566"/>
      <c r="C2566"/>
      <c r="D2566"/>
    </row>
    <row r="2567" spans="1:4" ht="12.75">
      <c r="A2567"/>
      <c r="B2567"/>
      <c r="C2567"/>
      <c r="D2567"/>
    </row>
    <row r="2568" spans="1:4" ht="12.75">
      <c r="A2568"/>
      <c r="B2568"/>
      <c r="C2568"/>
      <c r="D2568"/>
    </row>
    <row r="2569" spans="1:4" ht="12.75">
      <c r="A2569"/>
      <c r="B2569"/>
      <c r="C2569"/>
      <c r="D2569"/>
    </row>
    <row r="2570" spans="1:4" ht="12.75">
      <c r="A2570"/>
      <c r="B2570"/>
      <c r="C2570"/>
      <c r="D2570"/>
    </row>
    <row r="2571" spans="1:4" ht="12.75">
      <c r="A2571"/>
      <c r="B2571"/>
      <c r="C2571"/>
      <c r="D2571"/>
    </row>
    <row r="2572" spans="1:4" ht="12.75">
      <c r="A2572"/>
      <c r="B2572"/>
      <c r="C2572"/>
      <c r="D2572"/>
    </row>
    <row r="2573" spans="1:4" ht="12.75">
      <c r="A2573"/>
      <c r="B2573"/>
      <c r="C2573"/>
      <c r="D2573"/>
    </row>
    <row r="2574" spans="1:4" ht="12.75">
      <c r="A2574"/>
      <c r="B2574"/>
      <c r="C2574"/>
      <c r="D2574"/>
    </row>
    <row r="2575" spans="1:4" ht="12.75">
      <c r="A2575"/>
      <c r="B2575"/>
      <c r="C2575"/>
      <c r="D2575"/>
    </row>
    <row r="2576" spans="1:4" ht="12.75">
      <c r="A2576"/>
      <c r="B2576"/>
      <c r="C2576"/>
      <c r="D2576"/>
    </row>
    <row r="2577" spans="1:4" ht="12.75">
      <c r="A2577"/>
      <c r="B2577"/>
      <c r="C2577"/>
      <c r="D2577"/>
    </row>
    <row r="2578" spans="1:4" ht="12.75">
      <c r="A2578"/>
      <c r="B2578"/>
      <c r="C2578"/>
      <c r="D2578"/>
    </row>
    <row r="2579" spans="1:4" ht="12.75">
      <c r="A2579"/>
      <c r="B2579"/>
      <c r="C2579"/>
      <c r="D2579"/>
    </row>
    <row r="2580" spans="1:4" ht="12.75">
      <c r="A2580"/>
      <c r="B2580"/>
      <c r="C2580"/>
      <c r="D2580"/>
    </row>
    <row r="2581" spans="1:4" ht="12.75">
      <c r="A2581"/>
      <c r="B2581"/>
      <c r="C2581"/>
      <c r="D2581"/>
    </row>
    <row r="2582" spans="1:4" ht="12.75">
      <c r="A2582"/>
      <c r="B2582"/>
      <c r="C2582"/>
      <c r="D2582"/>
    </row>
    <row r="2583" spans="1:4" ht="12.75">
      <c r="A2583"/>
      <c r="B2583"/>
      <c r="C2583"/>
      <c r="D2583"/>
    </row>
    <row r="2584" spans="1:4" ht="12.75">
      <c r="A2584"/>
      <c r="B2584"/>
      <c r="C2584"/>
      <c r="D2584"/>
    </row>
    <row r="2585" spans="1:4" ht="12.75">
      <c r="A2585"/>
      <c r="B2585"/>
      <c r="C2585"/>
      <c r="D2585"/>
    </row>
    <row r="2586" spans="1:4" ht="12.75">
      <c r="A2586"/>
      <c r="B2586"/>
      <c r="C2586"/>
      <c r="D2586"/>
    </row>
    <row r="2587" spans="1:4" ht="12.75">
      <c r="A2587"/>
      <c r="B2587"/>
      <c r="C2587"/>
      <c r="D2587"/>
    </row>
    <row r="2588" spans="1:4" ht="12.75">
      <c r="A2588"/>
      <c r="B2588"/>
      <c r="C2588"/>
      <c r="D2588"/>
    </row>
    <row r="2589" spans="1:4" ht="12.75">
      <c r="A2589"/>
      <c r="B2589"/>
      <c r="C2589"/>
      <c r="D2589"/>
    </row>
    <row r="2590" spans="1:4" ht="12.75">
      <c r="A2590"/>
      <c r="B2590"/>
      <c r="C2590"/>
      <c r="D2590"/>
    </row>
    <row r="2591" spans="1:4" ht="12.75">
      <c r="A2591"/>
      <c r="B2591"/>
      <c r="C2591"/>
      <c r="D2591"/>
    </row>
    <row r="2592" spans="1:4" ht="12.75">
      <c r="A2592"/>
      <c r="B2592"/>
      <c r="C2592"/>
      <c r="D2592"/>
    </row>
    <row r="2593" spans="1:4" ht="12.75">
      <c r="A2593"/>
      <c r="B2593"/>
      <c r="C2593"/>
      <c r="D2593"/>
    </row>
    <row r="2594" spans="1:4" ht="12.75">
      <c r="A2594"/>
      <c r="B2594"/>
      <c r="C2594"/>
      <c r="D2594"/>
    </row>
    <row r="2595" spans="1:4" ht="12.75">
      <c r="A2595"/>
      <c r="B2595"/>
      <c r="C2595"/>
      <c r="D2595"/>
    </row>
    <row r="2596" spans="1:4" ht="12.75">
      <c r="A2596"/>
      <c r="B2596"/>
      <c r="C2596"/>
      <c r="D2596"/>
    </row>
    <row r="2597" spans="1:4" ht="12.75">
      <c r="A2597"/>
      <c r="B2597"/>
      <c r="C2597"/>
      <c r="D2597"/>
    </row>
    <row r="2598" spans="1:4" ht="12.75">
      <c r="A2598"/>
      <c r="B2598"/>
      <c r="C2598"/>
      <c r="D2598"/>
    </row>
    <row r="2599" spans="1:4" ht="12.75">
      <c r="A2599"/>
      <c r="B2599"/>
      <c r="C2599"/>
      <c r="D2599"/>
    </row>
    <row r="2600" spans="1:4" ht="12.75">
      <c r="A2600"/>
      <c r="B2600"/>
      <c r="C2600"/>
      <c r="D2600"/>
    </row>
    <row r="2601" spans="1:4" ht="12.75">
      <c r="A2601"/>
      <c r="B2601"/>
      <c r="C2601"/>
      <c r="D2601"/>
    </row>
    <row r="2602" spans="1:4" ht="12.75">
      <c r="A2602"/>
      <c r="B2602"/>
      <c r="C2602"/>
      <c r="D2602"/>
    </row>
    <row r="2603" spans="1:4" ht="12.75">
      <c r="A2603"/>
      <c r="B2603"/>
      <c r="C2603"/>
      <c r="D2603"/>
    </row>
    <row r="2604" spans="1:4" ht="12.75">
      <c r="A2604"/>
      <c r="B2604"/>
      <c r="C2604"/>
      <c r="D2604"/>
    </row>
    <row r="2605" spans="1:4" ht="12.75">
      <c r="A2605"/>
      <c r="B2605"/>
      <c r="C2605"/>
      <c r="D2605"/>
    </row>
    <row r="2606" spans="1:4" ht="12.75">
      <c r="A2606"/>
      <c r="B2606"/>
      <c r="C2606"/>
      <c r="D2606"/>
    </row>
    <row r="2607" spans="1:4" ht="12.75">
      <c r="A2607"/>
      <c r="B2607"/>
      <c r="C2607"/>
      <c r="D2607"/>
    </row>
    <row r="2608" spans="1:4" ht="12.75">
      <c r="A2608"/>
      <c r="B2608"/>
      <c r="C2608"/>
      <c r="D2608"/>
    </row>
    <row r="2609" spans="1:4" ht="12.75">
      <c r="A2609"/>
      <c r="B2609"/>
      <c r="C2609"/>
      <c r="D2609"/>
    </row>
    <row r="2610" spans="1:4" ht="12.75">
      <c r="A2610"/>
      <c r="B2610"/>
      <c r="C2610"/>
      <c r="D2610"/>
    </row>
    <row r="2611" spans="1:4" ht="12.75">
      <c r="A2611"/>
      <c r="B2611"/>
      <c r="C2611"/>
      <c r="D2611"/>
    </row>
    <row r="2612" spans="1:4" ht="12.75">
      <c r="A2612"/>
      <c r="B2612"/>
      <c r="C2612"/>
      <c r="D2612"/>
    </row>
    <row r="2613" spans="1:4" ht="12.75">
      <c r="A2613"/>
      <c r="B2613"/>
      <c r="C2613"/>
      <c r="D2613"/>
    </row>
    <row r="2614" spans="1:4" ht="12.75">
      <c r="A2614"/>
      <c r="B2614"/>
      <c r="C2614"/>
      <c r="D2614"/>
    </row>
    <row r="2615" spans="1:4" ht="12.75">
      <c r="A2615"/>
      <c r="B2615"/>
      <c r="C2615"/>
      <c r="D2615"/>
    </row>
    <row r="2616" spans="1:4" ht="12.75">
      <c r="A2616"/>
      <c r="B2616"/>
      <c r="C2616"/>
      <c r="D2616"/>
    </row>
    <row r="2617" spans="1:4" ht="12.75">
      <c r="A2617"/>
      <c r="B2617"/>
      <c r="C2617"/>
      <c r="D2617"/>
    </row>
    <row r="2618" spans="1:4" ht="12.75">
      <c r="A2618"/>
      <c r="B2618"/>
      <c r="C2618"/>
      <c r="D2618"/>
    </row>
    <row r="2619" spans="1:4" ht="12.75">
      <c r="A2619"/>
      <c r="B2619"/>
      <c r="C2619"/>
      <c r="D2619"/>
    </row>
    <row r="2620" spans="1:4" ht="12.75">
      <c r="A2620"/>
      <c r="B2620"/>
      <c r="C2620"/>
      <c r="D2620"/>
    </row>
    <row r="2621" spans="1:4" ht="12.75">
      <c r="A2621"/>
      <c r="B2621"/>
      <c r="C2621"/>
      <c r="D2621"/>
    </row>
    <row r="2622" spans="1:4" ht="12.75">
      <c r="A2622"/>
      <c r="B2622"/>
      <c r="C2622"/>
      <c r="D2622"/>
    </row>
    <row r="2623" spans="1:4" ht="12.75">
      <c r="A2623"/>
      <c r="B2623"/>
      <c r="C2623"/>
      <c r="D2623"/>
    </row>
    <row r="2624" spans="1:4" ht="12.75">
      <c r="A2624"/>
      <c r="B2624"/>
      <c r="C2624"/>
      <c r="D2624"/>
    </row>
    <row r="2625" spans="1:4" ht="12.75">
      <c r="A2625"/>
      <c r="B2625"/>
      <c r="C2625"/>
      <c r="D2625"/>
    </row>
    <row r="2626" spans="1:4" ht="12.75">
      <c r="A2626"/>
      <c r="B2626"/>
      <c r="C2626"/>
      <c r="D2626"/>
    </row>
    <row r="2627" spans="1:4" ht="12.75">
      <c r="A2627"/>
      <c r="B2627"/>
      <c r="C2627"/>
      <c r="D2627"/>
    </row>
    <row r="2628" spans="1:4" ht="12.75">
      <c r="A2628"/>
      <c r="B2628"/>
      <c r="C2628"/>
      <c r="D2628"/>
    </row>
    <row r="2629" spans="1:4" ht="12.75">
      <c r="A2629"/>
      <c r="B2629"/>
      <c r="C2629"/>
      <c r="D2629"/>
    </row>
    <row r="2630" spans="1:4" ht="12.75">
      <c r="A2630"/>
      <c r="B2630"/>
      <c r="C2630"/>
      <c r="D2630"/>
    </row>
    <row r="2631" spans="1:4" ht="12.75">
      <c r="A2631"/>
      <c r="B2631"/>
      <c r="C2631"/>
      <c r="D2631"/>
    </row>
    <row r="2632" spans="1:4" ht="12.75">
      <c r="A2632"/>
      <c r="B2632"/>
      <c r="C2632"/>
      <c r="D2632"/>
    </row>
    <row r="2633" spans="1:4" ht="12.75">
      <c r="A2633"/>
      <c r="B2633"/>
      <c r="C2633"/>
      <c r="D2633"/>
    </row>
    <row r="2634" spans="1:4" ht="12.75">
      <c r="A2634"/>
      <c r="B2634"/>
      <c r="C2634"/>
      <c r="D2634"/>
    </row>
    <row r="2635" spans="1:4" ht="12.75">
      <c r="A2635"/>
      <c r="B2635"/>
      <c r="C2635"/>
      <c r="D2635"/>
    </row>
    <row r="2636" spans="1:4" ht="12.75">
      <c r="A2636"/>
      <c r="B2636"/>
      <c r="C2636"/>
      <c r="D2636"/>
    </row>
    <row r="2637" spans="1:4" ht="12.75">
      <c r="A2637"/>
      <c r="B2637"/>
      <c r="C2637"/>
      <c r="D2637"/>
    </row>
    <row r="2638" spans="1:4" ht="12.75">
      <c r="A2638"/>
      <c r="B2638"/>
      <c r="C2638"/>
      <c r="D2638"/>
    </row>
    <row r="2639" spans="1:4" ht="12.75">
      <c r="A2639"/>
      <c r="B2639"/>
      <c r="C2639"/>
      <c r="D2639"/>
    </row>
    <row r="2640" spans="1:4" ht="12.75">
      <c r="A2640"/>
      <c r="B2640"/>
      <c r="C2640"/>
      <c r="D2640"/>
    </row>
    <row r="2641" spans="1:4" ht="12.75">
      <c r="A2641"/>
      <c r="B2641"/>
      <c r="C2641"/>
      <c r="D2641"/>
    </row>
    <row r="2642" spans="1:4" ht="12.75">
      <c r="A2642"/>
      <c r="B2642"/>
      <c r="C2642"/>
      <c r="D2642"/>
    </row>
    <row r="2643" spans="1:4" ht="12.75">
      <c r="A2643"/>
      <c r="B2643"/>
      <c r="C2643"/>
      <c r="D2643"/>
    </row>
    <row r="2644" spans="1:4" ht="12.75">
      <c r="A2644"/>
      <c r="B2644"/>
      <c r="C2644"/>
      <c r="D2644"/>
    </row>
    <row r="2645" spans="1:4" ht="12.75">
      <c r="A2645"/>
      <c r="B2645"/>
      <c r="C2645"/>
      <c r="D2645"/>
    </row>
    <row r="2646" spans="1:4" ht="12.75">
      <c r="A2646"/>
      <c r="B2646"/>
      <c r="C2646"/>
      <c r="D2646"/>
    </row>
    <row r="2647" spans="1:4" ht="12.75">
      <c r="A2647"/>
      <c r="B2647"/>
      <c r="C2647"/>
      <c r="D2647"/>
    </row>
    <row r="2648" spans="1:4" ht="12.75">
      <c r="A2648"/>
      <c r="B2648"/>
      <c r="C2648"/>
      <c r="D2648"/>
    </row>
    <row r="2649" spans="1:4" ht="12.75">
      <c r="A2649"/>
      <c r="B2649"/>
      <c r="C2649"/>
      <c r="D2649"/>
    </row>
    <row r="2650" spans="1:4" ht="12.75">
      <c r="A2650"/>
      <c r="B2650"/>
      <c r="C2650"/>
      <c r="D2650"/>
    </row>
    <row r="2651" spans="1:4" ht="12.75">
      <c r="A2651"/>
      <c r="B2651"/>
      <c r="C2651"/>
      <c r="D2651"/>
    </row>
    <row r="2652" spans="1:4" ht="12.75">
      <c r="A2652"/>
      <c r="B2652"/>
      <c r="C2652"/>
      <c r="D2652"/>
    </row>
    <row r="2653" spans="1:4" ht="12.75">
      <c r="A2653"/>
      <c r="B2653"/>
      <c r="C2653"/>
      <c r="D2653"/>
    </row>
    <row r="2654" spans="1:4" ht="12.75">
      <c r="A2654"/>
      <c r="B2654"/>
      <c r="C2654"/>
      <c r="D2654"/>
    </row>
    <row r="2655" spans="1:4" ht="12.75">
      <c r="A2655"/>
      <c r="B2655"/>
      <c r="C2655"/>
      <c r="D2655"/>
    </row>
    <row r="2656" spans="1:4" ht="12.75">
      <c r="A2656"/>
      <c r="B2656"/>
      <c r="C2656"/>
      <c r="D2656"/>
    </row>
    <row r="2657" spans="1:4" ht="12.75">
      <c r="A2657"/>
      <c r="B2657"/>
      <c r="C2657"/>
      <c r="D2657"/>
    </row>
    <row r="2658" spans="1:4" ht="12.75">
      <c r="A2658"/>
      <c r="B2658"/>
      <c r="C2658"/>
      <c r="D2658"/>
    </row>
    <row r="2659" spans="1:4" ht="12.75">
      <c r="A2659"/>
      <c r="B2659"/>
      <c r="C2659"/>
      <c r="D2659"/>
    </row>
    <row r="2660" spans="1:4" ht="12.75">
      <c r="A2660"/>
      <c r="B2660"/>
      <c r="C2660"/>
      <c r="D2660"/>
    </row>
    <row r="2661" spans="1:4" ht="12.75">
      <c r="A2661"/>
      <c r="B2661"/>
      <c r="C2661"/>
      <c r="D2661"/>
    </row>
    <row r="2662" spans="1:4" ht="12.75">
      <c r="A2662"/>
      <c r="B2662"/>
      <c r="C2662"/>
      <c r="D2662"/>
    </row>
    <row r="2663" spans="1:4" ht="12.75">
      <c r="A2663"/>
      <c r="B2663"/>
      <c r="C2663"/>
      <c r="D2663"/>
    </row>
    <row r="2664" spans="1:4" ht="12.75">
      <c r="A2664"/>
      <c r="B2664"/>
      <c r="C2664"/>
      <c r="D2664"/>
    </row>
    <row r="2665" spans="1:4" ht="12.75">
      <c r="A2665"/>
      <c r="B2665"/>
      <c r="C2665"/>
      <c r="D2665"/>
    </row>
    <row r="2666" spans="1:4" ht="12.75">
      <c r="A2666"/>
      <c r="B2666"/>
      <c r="C2666"/>
      <c r="D2666"/>
    </row>
    <row r="2667" spans="1:4" ht="12.75">
      <c r="A2667"/>
      <c r="B2667"/>
      <c r="C2667"/>
      <c r="D2667"/>
    </row>
    <row r="2668" spans="1:4" ht="12.75">
      <c r="A2668"/>
      <c r="B2668"/>
      <c r="C2668"/>
      <c r="D2668"/>
    </row>
    <row r="2669" spans="1:4" ht="12.75">
      <c r="A2669"/>
      <c r="B2669"/>
      <c r="C2669"/>
      <c r="D2669"/>
    </row>
    <row r="2670" spans="1:4" ht="12.75">
      <c r="A2670"/>
      <c r="B2670"/>
      <c r="C2670"/>
      <c r="D2670"/>
    </row>
    <row r="2671" spans="1:4" ht="12.75">
      <c r="A2671"/>
      <c r="B2671"/>
      <c r="C2671"/>
      <c r="D2671"/>
    </row>
    <row r="2672" spans="1:4" ht="12.75">
      <c r="A2672"/>
      <c r="B2672"/>
      <c r="C2672"/>
      <c r="D2672"/>
    </row>
    <row r="2673" spans="1:4" ht="12.75">
      <c r="A2673"/>
      <c r="B2673"/>
      <c r="C2673"/>
      <c r="D2673"/>
    </row>
    <row r="2674" spans="1:4" ht="12.75">
      <c r="A2674"/>
      <c r="B2674"/>
      <c r="C2674"/>
      <c r="D2674"/>
    </row>
    <row r="2675" spans="1:4" ht="12.75">
      <c r="A2675"/>
      <c r="B2675"/>
      <c r="C2675"/>
      <c r="D2675"/>
    </row>
    <row r="2676" spans="1:4" ht="12.75">
      <c r="A2676"/>
      <c r="B2676"/>
      <c r="C2676"/>
      <c r="D2676"/>
    </row>
    <row r="2677" spans="1:4" ht="12.75">
      <c r="A2677"/>
      <c r="B2677"/>
      <c r="C2677"/>
      <c r="D2677"/>
    </row>
    <row r="2678" spans="1:4" ht="12.75">
      <c r="A2678"/>
      <c r="B2678"/>
      <c r="C2678"/>
      <c r="D2678"/>
    </row>
    <row r="2679" spans="1:4" ht="12.75">
      <c r="A2679"/>
      <c r="B2679"/>
      <c r="C2679"/>
      <c r="D2679"/>
    </row>
    <row r="2680" spans="1:4" ht="12.75">
      <c r="A2680"/>
      <c r="B2680"/>
      <c r="C2680"/>
      <c r="D2680"/>
    </row>
    <row r="2681" spans="1:4" ht="12.75">
      <c r="A2681"/>
      <c r="B2681"/>
      <c r="C2681"/>
      <c r="D2681"/>
    </row>
    <row r="2682" spans="1:4" ht="12.75">
      <c r="A2682"/>
      <c r="B2682"/>
      <c r="C2682"/>
      <c r="D2682"/>
    </row>
    <row r="2683" spans="1:4" ht="12.75">
      <c r="A2683"/>
      <c r="B2683"/>
      <c r="C2683"/>
      <c r="D2683"/>
    </row>
    <row r="2684" spans="1:4" ht="12.75">
      <c r="A2684"/>
      <c r="B2684"/>
      <c r="C2684"/>
      <c r="D2684"/>
    </row>
    <row r="2685" spans="1:4" ht="12.75">
      <c r="A2685"/>
      <c r="B2685"/>
      <c r="C2685"/>
      <c r="D2685"/>
    </row>
    <row r="2686" spans="1:4" ht="12.75">
      <c r="A2686"/>
      <c r="B2686"/>
      <c r="C2686"/>
      <c r="D2686"/>
    </row>
    <row r="2687" spans="1:4" ht="12.75">
      <c r="A2687"/>
      <c r="B2687"/>
      <c r="C2687"/>
      <c r="D2687"/>
    </row>
    <row r="2688" spans="1:4" ht="12.75">
      <c r="A2688"/>
      <c r="B2688"/>
      <c r="C2688"/>
      <c r="D2688"/>
    </row>
    <row r="2689" spans="1:4" ht="12.75">
      <c r="A2689"/>
      <c r="B2689"/>
      <c r="C2689"/>
      <c r="D2689"/>
    </row>
    <row r="2690" spans="1:4" ht="12.75">
      <c r="A2690"/>
      <c r="B2690"/>
      <c r="C2690"/>
      <c r="D2690"/>
    </row>
    <row r="2691" spans="1:4" ht="12.75">
      <c r="A2691"/>
      <c r="B2691"/>
      <c r="C2691"/>
      <c r="D2691"/>
    </row>
    <row r="2692" spans="1:4" ht="12.75">
      <c r="A2692"/>
      <c r="B2692"/>
      <c r="C2692"/>
      <c r="D2692"/>
    </row>
    <row r="2693" spans="1:4" ht="12.75">
      <c r="A2693"/>
      <c r="B2693"/>
      <c r="C2693"/>
      <c r="D2693"/>
    </row>
    <row r="2694" spans="1:4" ht="12.75">
      <c r="A2694"/>
      <c r="B2694"/>
      <c r="C2694"/>
      <c r="D2694"/>
    </row>
    <row r="2695" spans="1:4" ht="12.75">
      <c r="A2695"/>
      <c r="B2695"/>
      <c r="C2695"/>
      <c r="D2695"/>
    </row>
    <row r="2696" spans="1:4" ht="12.75">
      <c r="A2696"/>
      <c r="B2696"/>
      <c r="C2696"/>
      <c r="D2696"/>
    </row>
    <row r="2697" spans="1:4" ht="12.75">
      <c r="A2697"/>
      <c r="B2697"/>
      <c r="C2697"/>
      <c r="D2697"/>
    </row>
    <row r="2698" spans="1:4" ht="12.75">
      <c r="A2698"/>
      <c r="B2698"/>
      <c r="C2698"/>
      <c r="D2698"/>
    </row>
    <row r="2699" spans="1:4" ht="12.75">
      <c r="A2699"/>
      <c r="B2699"/>
      <c r="C2699"/>
      <c r="D2699"/>
    </row>
    <row r="2700" spans="1:4" ht="12.75">
      <c r="A2700"/>
      <c r="B2700"/>
      <c r="C2700"/>
      <c r="D2700"/>
    </row>
    <row r="2701" spans="1:4" ht="12.75">
      <c r="A2701"/>
      <c r="B2701"/>
      <c r="C2701"/>
      <c r="D2701"/>
    </row>
    <row r="2702" spans="1:4" ht="12.75">
      <c r="A2702"/>
      <c r="B2702"/>
      <c r="C2702"/>
      <c r="D2702"/>
    </row>
    <row r="2703" spans="1:4" ht="12.75">
      <c r="A2703"/>
      <c r="B2703"/>
      <c r="C2703"/>
      <c r="D2703"/>
    </row>
    <row r="2704" spans="1:4" ht="12.75">
      <c r="A2704"/>
      <c r="B2704"/>
      <c r="C2704"/>
      <c r="D2704"/>
    </row>
    <row r="2705" spans="1:4" ht="12.75">
      <c r="A2705"/>
      <c r="B2705"/>
      <c r="C2705"/>
      <c r="D2705"/>
    </row>
    <row r="2706" spans="1:4" ht="12.75">
      <c r="A2706"/>
      <c r="B2706"/>
      <c r="C2706"/>
      <c r="D2706"/>
    </row>
    <row r="2707" spans="1:4" ht="12.75">
      <c r="A2707"/>
      <c r="B2707"/>
      <c r="C2707"/>
      <c r="D2707"/>
    </row>
    <row r="2708" spans="1:4" ht="12.75">
      <c r="A2708"/>
      <c r="B2708"/>
      <c r="C2708"/>
      <c r="D2708"/>
    </row>
    <row r="2709" spans="1:4" ht="12.75">
      <c r="A2709"/>
      <c r="B2709"/>
      <c r="C2709"/>
      <c r="D2709"/>
    </row>
    <row r="2710" spans="1:4" ht="12.75">
      <c r="A2710"/>
      <c r="B2710"/>
      <c r="C2710"/>
      <c r="D2710"/>
    </row>
    <row r="2711" spans="1:4" ht="12.75">
      <c r="A2711"/>
      <c r="B2711"/>
      <c r="C2711"/>
      <c r="D2711"/>
    </row>
    <row r="2712" spans="1:4" ht="12.75">
      <c r="A2712"/>
      <c r="B2712"/>
      <c r="C2712"/>
      <c r="D2712"/>
    </row>
    <row r="2713" spans="1:4" ht="12.75">
      <c r="A2713"/>
      <c r="B2713"/>
      <c r="C2713"/>
      <c r="D2713"/>
    </row>
    <row r="2714" spans="1:4" ht="12.75">
      <c r="A2714"/>
      <c r="B2714"/>
      <c r="C2714"/>
      <c r="D2714"/>
    </row>
    <row r="2715" spans="1:4" ht="12.75">
      <c r="A2715"/>
      <c r="B2715"/>
      <c r="C2715"/>
      <c r="D2715"/>
    </row>
    <row r="2716" spans="1:4" ht="12.75">
      <c r="A2716"/>
      <c r="B2716"/>
      <c r="C2716"/>
      <c r="D2716"/>
    </row>
    <row r="2717" spans="1:4" ht="12.75">
      <c r="A2717"/>
      <c r="B2717"/>
      <c r="C2717"/>
      <c r="D2717"/>
    </row>
    <row r="2718" spans="1:4" ht="12.75">
      <c r="A2718"/>
      <c r="B2718"/>
      <c r="C2718"/>
      <c r="D2718"/>
    </row>
    <row r="2719" spans="1:4" ht="12.75">
      <c r="A2719"/>
      <c r="B2719"/>
      <c r="C2719"/>
      <c r="D2719"/>
    </row>
    <row r="2720" spans="1:4" ht="12.75">
      <c r="A2720"/>
      <c r="B2720"/>
      <c r="C2720"/>
      <c r="D2720"/>
    </row>
    <row r="2721" spans="1:4" ht="12.75">
      <c r="A2721"/>
      <c r="B2721"/>
      <c r="C2721"/>
      <c r="D2721"/>
    </row>
    <row r="2722" spans="1:4" ht="12.75">
      <c r="A2722"/>
      <c r="B2722"/>
      <c r="C2722"/>
      <c r="D2722"/>
    </row>
    <row r="2723" spans="1:4" ht="12.75">
      <c r="A2723"/>
      <c r="B2723"/>
      <c r="C2723"/>
      <c r="D2723"/>
    </row>
    <row r="2724" spans="1:4" ht="12.75">
      <c r="A2724"/>
      <c r="B2724"/>
      <c r="C2724"/>
      <c r="D2724"/>
    </row>
    <row r="2725" spans="1:4" ht="12.75">
      <c r="A2725"/>
      <c r="B2725"/>
      <c r="C2725"/>
      <c r="D2725"/>
    </row>
    <row r="2726" spans="1:4" ht="12.75">
      <c r="A2726"/>
      <c r="B2726"/>
      <c r="C2726"/>
      <c r="D2726"/>
    </row>
    <row r="2727" spans="1:4" ht="12.75">
      <c r="A2727"/>
      <c r="B2727"/>
      <c r="C2727"/>
      <c r="D2727"/>
    </row>
    <row r="2728" spans="1:4" ht="12.75">
      <c r="A2728"/>
      <c r="B2728"/>
      <c r="C2728"/>
      <c r="D2728"/>
    </row>
    <row r="2729" spans="1:4" ht="12.75">
      <c r="A2729"/>
      <c r="B2729"/>
      <c r="C2729"/>
      <c r="D2729"/>
    </row>
    <row r="2730" spans="1:4" ht="12.75">
      <c r="A2730"/>
      <c r="B2730"/>
      <c r="C2730"/>
      <c r="D2730"/>
    </row>
    <row r="2731" spans="1:4" ht="12.75">
      <c r="A2731"/>
      <c r="B2731"/>
      <c r="C2731"/>
      <c r="D2731"/>
    </row>
    <row r="2732" spans="1:4" ht="12.75">
      <c r="A2732"/>
      <c r="B2732"/>
      <c r="C2732"/>
      <c r="D2732"/>
    </row>
    <row r="2733" spans="1:4" ht="12.75">
      <c r="A2733"/>
      <c r="B2733"/>
      <c r="C2733"/>
      <c r="D2733"/>
    </row>
    <row r="2734" spans="1:4" ht="12.75">
      <c r="A2734"/>
      <c r="B2734"/>
      <c r="C2734"/>
      <c r="D2734"/>
    </row>
    <row r="2735" spans="1:4" ht="12.75">
      <c r="A2735"/>
      <c r="B2735"/>
      <c r="C2735"/>
      <c r="D2735"/>
    </row>
    <row r="2736" spans="1:4" ht="12.75">
      <c r="A2736"/>
      <c r="B2736"/>
      <c r="C2736"/>
      <c r="D2736"/>
    </row>
    <row r="2737" spans="1:4" ht="12.75">
      <c r="A2737"/>
      <c r="B2737"/>
      <c r="C2737"/>
      <c r="D2737"/>
    </row>
    <row r="2738" spans="1:4" ht="12.75">
      <c r="A2738"/>
      <c r="B2738"/>
      <c r="C2738"/>
      <c r="D2738"/>
    </row>
    <row r="2739" spans="1:4" ht="12.75">
      <c r="A2739"/>
      <c r="B2739"/>
      <c r="C2739"/>
      <c r="D2739"/>
    </row>
    <row r="2740" spans="1:4" ht="12.75">
      <c r="A2740"/>
      <c r="B2740"/>
      <c r="C2740"/>
      <c r="D2740"/>
    </row>
    <row r="2741" spans="1:4" ht="12.75">
      <c r="A2741"/>
      <c r="B2741"/>
      <c r="C2741"/>
      <c r="D2741"/>
    </row>
    <row r="2742" spans="1:4" ht="12.75">
      <c r="A2742"/>
      <c r="B2742"/>
      <c r="C2742"/>
      <c r="D2742"/>
    </row>
    <row r="2743" spans="1:4" ht="12.75">
      <c r="A2743"/>
      <c r="B2743"/>
      <c r="C2743"/>
      <c r="D2743"/>
    </row>
    <row r="2744" spans="1:4" ht="12.75">
      <c r="A2744"/>
      <c r="B2744"/>
      <c r="C2744"/>
      <c r="D2744"/>
    </row>
    <row r="2745" spans="1:4" ht="12.75">
      <c r="A2745"/>
      <c r="B2745"/>
      <c r="C2745"/>
      <c r="D2745"/>
    </row>
    <row r="2746" spans="1:4" ht="12.75">
      <c r="A2746"/>
      <c r="B2746"/>
      <c r="C2746"/>
      <c r="D2746"/>
    </row>
    <row r="2747" spans="1:4" ht="12.75">
      <c r="A2747"/>
      <c r="B2747"/>
      <c r="C2747"/>
      <c r="D2747"/>
    </row>
    <row r="2748" spans="1:4" ht="12.75">
      <c r="A2748"/>
      <c r="B2748"/>
      <c r="C2748"/>
      <c r="D2748"/>
    </row>
    <row r="2749" spans="1:4" ht="12.75">
      <c r="A2749"/>
      <c r="B2749"/>
      <c r="C2749"/>
      <c r="D2749"/>
    </row>
    <row r="2750" spans="1:4" ht="12.75">
      <c r="A2750"/>
      <c r="B2750"/>
      <c r="C2750"/>
      <c r="D2750"/>
    </row>
    <row r="2751" spans="1:4" ht="12.75">
      <c r="A2751"/>
      <c r="B2751"/>
      <c r="C2751"/>
      <c r="D2751"/>
    </row>
    <row r="2752" spans="1:4" ht="12.75">
      <c r="A2752"/>
      <c r="B2752"/>
      <c r="C2752"/>
      <c r="D2752"/>
    </row>
    <row r="2753" spans="1:4" ht="12.75">
      <c r="A2753"/>
      <c r="B2753"/>
      <c r="C2753"/>
      <c r="D2753"/>
    </row>
    <row r="2754" spans="1:4" ht="12.75">
      <c r="A2754"/>
      <c r="B2754"/>
      <c r="C2754"/>
      <c r="D2754"/>
    </row>
    <row r="2755" spans="1:4" ht="12.75">
      <c r="A2755"/>
      <c r="B2755"/>
      <c r="C2755"/>
      <c r="D2755"/>
    </row>
    <row r="2756" spans="1:4" ht="12.75">
      <c r="A2756"/>
      <c r="B2756"/>
      <c r="C2756"/>
      <c r="D2756"/>
    </row>
    <row r="2757" spans="1:4" ht="12.75">
      <c r="A2757"/>
      <c r="B2757"/>
      <c r="C2757"/>
      <c r="D2757"/>
    </row>
    <row r="2758" spans="1:4" ht="12.75">
      <c r="A2758"/>
      <c r="B2758"/>
      <c r="C2758"/>
      <c r="D2758"/>
    </row>
    <row r="2759" spans="1:4" ht="12.75">
      <c r="A2759"/>
      <c r="B2759"/>
      <c r="C2759"/>
      <c r="D2759"/>
    </row>
    <row r="2760" spans="1:4" ht="12.75">
      <c r="A2760"/>
      <c r="B2760"/>
      <c r="C2760"/>
      <c r="D2760"/>
    </row>
    <row r="2761" spans="1:4" ht="12.75">
      <c r="A2761"/>
      <c r="B2761"/>
      <c r="C2761"/>
      <c r="D2761"/>
    </row>
    <row r="2762" spans="1:4" ht="12.75">
      <c r="A2762"/>
      <c r="B2762"/>
      <c r="C2762"/>
      <c r="D2762"/>
    </row>
    <row r="2763" spans="1:4" ht="12.75">
      <c r="A2763"/>
      <c r="B2763"/>
      <c r="C2763"/>
      <c r="D2763"/>
    </row>
    <row r="2764" spans="1:4" ht="12.75">
      <c r="A2764"/>
      <c r="B2764"/>
      <c r="C2764"/>
      <c r="D2764"/>
    </row>
    <row r="2765" spans="1:4" ht="12.75">
      <c r="A2765"/>
      <c r="B2765"/>
      <c r="C2765"/>
      <c r="D2765"/>
    </row>
    <row r="2766" spans="1:4" ht="12.75">
      <c r="A2766"/>
      <c r="B2766"/>
      <c r="C2766"/>
      <c r="D2766"/>
    </row>
    <row r="2767" spans="1:4" ht="12.75">
      <c r="A2767"/>
      <c r="B2767"/>
      <c r="C2767"/>
      <c r="D2767"/>
    </row>
    <row r="2768" spans="1:4" ht="12.75">
      <c r="A2768"/>
      <c r="B2768"/>
      <c r="C2768"/>
      <c r="D2768"/>
    </row>
    <row r="2769" spans="1:4" ht="12.75">
      <c r="A2769"/>
      <c r="B2769"/>
      <c r="C2769"/>
      <c r="D2769"/>
    </row>
    <row r="2770" spans="1:4" ht="12.75">
      <c r="A2770"/>
      <c r="B2770"/>
      <c r="C2770"/>
      <c r="D2770"/>
    </row>
    <row r="2771" spans="1:4" ht="12.75">
      <c r="A2771"/>
      <c r="B2771"/>
      <c r="C2771"/>
      <c r="D2771"/>
    </row>
    <row r="2772" spans="1:4" ht="12.75">
      <c r="A2772"/>
      <c r="B2772"/>
      <c r="C2772"/>
      <c r="D2772"/>
    </row>
    <row r="2773" spans="1:4" ht="12.75">
      <c r="A2773"/>
      <c r="B2773"/>
      <c r="C2773"/>
      <c r="D2773"/>
    </row>
    <row r="2774" spans="1:4" ht="12.75">
      <c r="A2774"/>
      <c r="B2774"/>
      <c r="C2774"/>
      <c r="D2774"/>
    </row>
    <row r="2775" spans="1:4" ht="12.75">
      <c r="A2775"/>
      <c r="B2775"/>
      <c r="C2775"/>
      <c r="D2775"/>
    </row>
    <row r="2776" spans="1:4" ht="12.75">
      <c r="A2776"/>
      <c r="B2776"/>
      <c r="C2776"/>
      <c r="D2776"/>
    </row>
    <row r="2777" spans="1:4" ht="12.75">
      <c r="A2777"/>
      <c r="B2777"/>
      <c r="C2777"/>
      <c r="D2777"/>
    </row>
    <row r="2778" spans="1:4" ht="12.75">
      <c r="A2778"/>
      <c r="B2778"/>
      <c r="C2778"/>
      <c r="D2778"/>
    </row>
    <row r="2779" spans="1:4" ht="12.75">
      <c r="A2779"/>
      <c r="B2779"/>
      <c r="C2779"/>
      <c r="D2779"/>
    </row>
    <row r="2780" spans="1:4" ht="12.75">
      <c r="A2780"/>
      <c r="B2780"/>
      <c r="C2780"/>
      <c r="D2780"/>
    </row>
    <row r="2781" spans="1:4" ht="12.75">
      <c r="A2781"/>
      <c r="B2781"/>
      <c r="C2781"/>
      <c r="D2781"/>
    </row>
    <row r="2782" spans="1:4" ht="12.75">
      <c r="A2782"/>
      <c r="B2782"/>
      <c r="C2782"/>
      <c r="D2782"/>
    </row>
    <row r="2783" spans="1:4" ht="12.75">
      <c r="A2783"/>
      <c r="B2783"/>
      <c r="C2783"/>
      <c r="D2783"/>
    </row>
    <row r="2784" spans="1:4" ht="12.75">
      <c r="A2784"/>
      <c r="B2784"/>
      <c r="C2784"/>
      <c r="D2784"/>
    </row>
    <row r="2785" spans="1:4" ht="12.75">
      <c r="A2785"/>
      <c r="B2785"/>
      <c r="C2785"/>
      <c r="D2785"/>
    </row>
    <row r="2786" spans="1:4" ht="12.75">
      <c r="A2786"/>
      <c r="B2786"/>
      <c r="C2786"/>
      <c r="D2786"/>
    </row>
    <row r="2787" spans="1:4" ht="12.75">
      <c r="A2787"/>
      <c r="B2787"/>
      <c r="C2787"/>
      <c r="D2787"/>
    </row>
    <row r="2788" spans="1:4" ht="12.75">
      <c r="A2788"/>
      <c r="B2788"/>
      <c r="C2788"/>
      <c r="D2788"/>
    </row>
    <row r="2789" spans="1:4" ht="12.75">
      <c r="A2789"/>
      <c r="B2789"/>
      <c r="C2789"/>
      <c r="D2789"/>
    </row>
    <row r="2790" spans="1:4" ht="12.75">
      <c r="A2790"/>
      <c r="B2790"/>
      <c r="C2790"/>
      <c r="D2790"/>
    </row>
    <row r="2791" spans="1:4" ht="12.75">
      <c r="A2791"/>
      <c r="B2791"/>
      <c r="C2791"/>
      <c r="D2791"/>
    </row>
    <row r="2792" spans="1:4" ht="12.75">
      <c r="A2792"/>
      <c r="B2792"/>
      <c r="C2792"/>
      <c r="D2792"/>
    </row>
    <row r="2793" spans="1:4" ht="12.75">
      <c r="A2793"/>
      <c r="B2793"/>
      <c r="C2793"/>
      <c r="D2793"/>
    </row>
    <row r="2794" spans="1:4" ht="12.75">
      <c r="A2794"/>
      <c r="B2794"/>
      <c r="C2794"/>
      <c r="D2794"/>
    </row>
    <row r="2795" spans="1:4" ht="12.75">
      <c r="A2795"/>
      <c r="B2795"/>
      <c r="C2795"/>
      <c r="D2795"/>
    </row>
    <row r="2796" spans="1:4" ht="12.75">
      <c r="A2796"/>
      <c r="B2796"/>
      <c r="C2796"/>
      <c r="D2796"/>
    </row>
    <row r="2797" spans="1:4" ht="12.75">
      <c r="A2797"/>
      <c r="B2797"/>
      <c r="C2797"/>
      <c r="D2797"/>
    </row>
    <row r="2798" spans="1:4" ht="12.75">
      <c r="A2798"/>
      <c r="B2798"/>
      <c r="C2798"/>
      <c r="D2798"/>
    </row>
    <row r="2799" spans="1:4" ht="12.75">
      <c r="A2799"/>
      <c r="B2799"/>
      <c r="C2799"/>
      <c r="D2799"/>
    </row>
    <row r="2800" spans="1:4" ht="12.75">
      <c r="A2800"/>
      <c r="B2800"/>
      <c r="C2800"/>
      <c r="D2800"/>
    </row>
    <row r="2801" spans="1:4" ht="12.75">
      <c r="A2801"/>
      <c r="B2801"/>
      <c r="C2801"/>
      <c r="D2801"/>
    </row>
    <row r="2802" spans="1:4" ht="12.75">
      <c r="A2802"/>
      <c r="B2802"/>
      <c r="C2802"/>
      <c r="D2802"/>
    </row>
    <row r="2803" spans="1:4" ht="12.75">
      <c r="A2803"/>
      <c r="B2803"/>
      <c r="C2803"/>
      <c r="D2803"/>
    </row>
    <row r="2804" spans="1:4" ht="12.75">
      <c r="A2804"/>
      <c r="B2804"/>
      <c r="C2804"/>
      <c r="D2804"/>
    </row>
    <row r="2805" spans="1:4" ht="12.75">
      <c r="A2805"/>
      <c r="B2805"/>
      <c r="C2805"/>
      <c r="D2805"/>
    </row>
    <row r="2806" spans="1:4" ht="12.75">
      <c r="A2806"/>
      <c r="B2806"/>
      <c r="C2806"/>
      <c r="D2806"/>
    </row>
    <row r="2807" spans="1:4" ht="12.75">
      <c r="A2807"/>
      <c r="B2807"/>
      <c r="C2807"/>
      <c r="D2807"/>
    </row>
    <row r="2808" spans="1:4" ht="12.75">
      <c r="A2808"/>
      <c r="B2808"/>
      <c r="C2808"/>
      <c r="D2808"/>
    </row>
    <row r="2809" spans="1:4" ht="12.75">
      <c r="A2809"/>
      <c r="B2809"/>
      <c r="C2809"/>
      <c r="D2809"/>
    </row>
    <row r="2810" spans="1:4" ht="12.75">
      <c r="A2810"/>
      <c r="B2810"/>
      <c r="C2810"/>
      <c r="D2810"/>
    </row>
    <row r="2811" spans="1:4" ht="12.75">
      <c r="A2811"/>
      <c r="B2811"/>
      <c r="C2811"/>
      <c r="D2811"/>
    </row>
    <row r="2812" spans="1:4" ht="12.75">
      <c r="A2812"/>
      <c r="B2812"/>
      <c r="C2812"/>
      <c r="D2812"/>
    </row>
    <row r="2813" spans="1:4" ht="12.75">
      <c r="A2813"/>
      <c r="B2813"/>
      <c r="C2813"/>
      <c r="D2813"/>
    </row>
    <row r="2814" spans="1:4" ht="12.75">
      <c r="A2814"/>
      <c r="B2814"/>
      <c r="C2814"/>
      <c r="D2814"/>
    </row>
    <row r="2815" spans="1:4" ht="12.75">
      <c r="A2815"/>
      <c r="B2815"/>
      <c r="C2815"/>
      <c r="D2815"/>
    </row>
    <row r="2816" spans="1:4" ht="12.75">
      <c r="A2816"/>
      <c r="B2816"/>
      <c r="C2816"/>
      <c r="D2816"/>
    </row>
    <row r="2817" spans="1:4" ht="12.75">
      <c r="A2817"/>
      <c r="B2817"/>
      <c r="C2817"/>
      <c r="D2817"/>
    </row>
    <row r="2818" spans="1:4" ht="12.75">
      <c r="A2818"/>
      <c r="B2818"/>
      <c r="C2818"/>
      <c r="D2818"/>
    </row>
    <row r="2819" spans="1:4" ht="12.75">
      <c r="A2819"/>
      <c r="B2819"/>
      <c r="C2819"/>
      <c r="D2819"/>
    </row>
    <row r="2820" spans="1:4" ht="12.75">
      <c r="A2820"/>
      <c r="B2820"/>
      <c r="C2820"/>
      <c r="D2820"/>
    </row>
    <row r="2821" spans="1:4" ht="12.75">
      <c r="A2821"/>
      <c r="B2821"/>
      <c r="C2821"/>
      <c r="D2821"/>
    </row>
    <row r="2822" spans="1:4" ht="12.75">
      <c r="A2822"/>
      <c r="B2822"/>
      <c r="C2822"/>
      <c r="D2822"/>
    </row>
    <row r="2823" spans="1:4" ht="12.75">
      <c r="A2823"/>
      <c r="B2823"/>
      <c r="C2823"/>
      <c r="D2823"/>
    </row>
    <row r="2824" spans="1:4" ht="12.75">
      <c r="A2824"/>
      <c r="B2824"/>
      <c r="C2824"/>
      <c r="D2824"/>
    </row>
    <row r="2825" spans="1:4" ht="12.75">
      <c r="A2825"/>
      <c r="B2825"/>
      <c r="C2825"/>
      <c r="D2825"/>
    </row>
    <row r="2826" spans="1:4" ht="12.75">
      <c r="A2826"/>
      <c r="B2826"/>
      <c r="C2826"/>
      <c r="D2826"/>
    </row>
    <row r="2827" spans="1:4" ht="12.75">
      <c r="A2827"/>
      <c r="B2827"/>
      <c r="C2827"/>
      <c r="D2827"/>
    </row>
    <row r="2828" spans="1:4" ht="12.75">
      <c r="A2828"/>
      <c r="B2828"/>
      <c r="C2828"/>
      <c r="D2828"/>
    </row>
    <row r="2829" spans="1:4" ht="12.75">
      <c r="A2829"/>
      <c r="B2829"/>
      <c r="C2829"/>
      <c r="D2829"/>
    </row>
    <row r="2830" spans="1:4" ht="12.75">
      <c r="A2830"/>
      <c r="B2830"/>
      <c r="C2830"/>
      <c r="D2830"/>
    </row>
    <row r="2831" spans="1:4" ht="12.75">
      <c r="A2831"/>
      <c r="B2831"/>
      <c r="C2831"/>
      <c r="D2831"/>
    </row>
    <row r="2832" spans="1:4" ht="12.75">
      <c r="A2832"/>
      <c r="B2832"/>
      <c r="C2832"/>
      <c r="D2832"/>
    </row>
    <row r="2833" spans="1:4" ht="12.75">
      <c r="A2833"/>
      <c r="B2833"/>
      <c r="C2833"/>
      <c r="D2833"/>
    </row>
    <row r="2834" spans="1:4" ht="12.75">
      <c r="A2834"/>
      <c r="B2834"/>
      <c r="C2834"/>
      <c r="D2834"/>
    </row>
    <row r="2835" spans="1:4" ht="12.75">
      <c r="A2835"/>
      <c r="B2835"/>
      <c r="C2835"/>
      <c r="D2835"/>
    </row>
    <row r="2836" spans="1:4" ht="12.75">
      <c r="A2836"/>
      <c r="B2836"/>
      <c r="C2836"/>
      <c r="D2836"/>
    </row>
    <row r="2837" spans="1:4" ht="12.75">
      <c r="A2837"/>
      <c r="B2837"/>
      <c r="C2837"/>
      <c r="D2837"/>
    </row>
    <row r="2838" spans="1:4" ht="12.75">
      <c r="A2838"/>
      <c r="B2838"/>
      <c r="C2838"/>
      <c r="D2838"/>
    </row>
    <row r="2839" spans="1:4" ht="12.75">
      <c r="A2839"/>
      <c r="B2839"/>
      <c r="C2839"/>
      <c r="D2839"/>
    </row>
    <row r="2840" spans="1:4" ht="12.75">
      <c r="A2840"/>
      <c r="B2840"/>
      <c r="C2840"/>
      <c r="D2840"/>
    </row>
    <row r="2841" spans="1:4" ht="12.75">
      <c r="A2841"/>
      <c r="B2841"/>
      <c r="C2841"/>
      <c r="D2841"/>
    </row>
    <row r="2842" spans="1:4" ht="12.75">
      <c r="A2842"/>
      <c r="B2842"/>
      <c r="C2842"/>
      <c r="D2842"/>
    </row>
    <row r="2843" spans="1:4" ht="12.75">
      <c r="A2843"/>
      <c r="B2843"/>
      <c r="C2843"/>
      <c r="D2843"/>
    </row>
    <row r="2844" spans="1:4" ht="12.75">
      <c r="A2844"/>
      <c r="B2844"/>
      <c r="C2844"/>
      <c r="D2844"/>
    </row>
    <row r="2845" spans="1:4" ht="12.75">
      <c r="A2845"/>
      <c r="B2845"/>
      <c r="C2845"/>
      <c r="D2845"/>
    </row>
    <row r="2846" spans="1:4" ht="12.75">
      <c r="A2846"/>
      <c r="B2846"/>
      <c r="C2846"/>
      <c r="D2846"/>
    </row>
    <row r="2847" spans="1:4" ht="12.75">
      <c r="A2847"/>
      <c r="B2847"/>
      <c r="C2847"/>
      <c r="D2847"/>
    </row>
    <row r="2848" spans="1:4" ht="12.75">
      <c r="A2848"/>
      <c r="B2848"/>
      <c r="C2848"/>
      <c r="D2848"/>
    </row>
    <row r="2849" spans="1:4" ht="12.75">
      <c r="A2849"/>
      <c r="B2849"/>
      <c r="C2849"/>
      <c r="D2849"/>
    </row>
    <row r="2850" spans="1:4" ht="12.75">
      <c r="A2850"/>
      <c r="B2850"/>
      <c r="C2850"/>
      <c r="D2850"/>
    </row>
    <row r="2851" spans="1:4" ht="12.75">
      <c r="A2851"/>
      <c r="B2851"/>
      <c r="C2851"/>
      <c r="D2851"/>
    </row>
    <row r="2852" spans="1:4" ht="12.75">
      <c r="A2852"/>
      <c r="B2852"/>
      <c r="C2852"/>
      <c r="D2852"/>
    </row>
    <row r="2853" spans="1:4" ht="12.75">
      <c r="A2853"/>
      <c r="B2853"/>
      <c r="C2853"/>
      <c r="D2853"/>
    </row>
    <row r="2854" spans="1:4" ht="12.75">
      <c r="A2854"/>
      <c r="B2854"/>
      <c r="C2854"/>
      <c r="D2854"/>
    </row>
    <row r="2855" spans="1:4" ht="12.75">
      <c r="A2855"/>
      <c r="B2855"/>
      <c r="C2855"/>
      <c r="D2855"/>
    </row>
    <row r="2856" spans="1:4" ht="12.75">
      <c r="A2856"/>
      <c r="B2856"/>
      <c r="C2856"/>
      <c r="D2856"/>
    </row>
    <row r="2857" spans="1:4" ht="12.75">
      <c r="A2857"/>
      <c r="B2857"/>
      <c r="C2857"/>
      <c r="D2857"/>
    </row>
    <row r="2858" spans="1:4" ht="12.75">
      <c r="A2858"/>
      <c r="B2858"/>
      <c r="C2858"/>
      <c r="D2858"/>
    </row>
    <row r="2859" spans="1:4" ht="12.75">
      <c r="A2859"/>
      <c r="B2859"/>
      <c r="C2859"/>
      <c r="D2859"/>
    </row>
    <row r="2860" spans="1:4" ht="12.75">
      <c r="A2860"/>
      <c r="B2860"/>
      <c r="C2860"/>
      <c r="D2860"/>
    </row>
    <row r="2861" spans="1:4" ht="12.75">
      <c r="A2861"/>
      <c r="B2861"/>
      <c r="C2861"/>
      <c r="D2861"/>
    </row>
    <row r="2862" spans="1:4" ht="12.75">
      <c r="A2862"/>
      <c r="B2862"/>
      <c r="C2862"/>
      <c r="D2862"/>
    </row>
    <row r="2863" spans="1:4" ht="12.75">
      <c r="A2863"/>
      <c r="B2863"/>
      <c r="C2863"/>
      <c r="D2863"/>
    </row>
    <row r="2864" spans="1:4" ht="12.75">
      <c r="A2864"/>
      <c r="B2864"/>
      <c r="C2864"/>
      <c r="D2864"/>
    </row>
    <row r="2865" spans="1:4" ht="12.75">
      <c r="A2865"/>
      <c r="B2865"/>
      <c r="C2865"/>
      <c r="D2865"/>
    </row>
    <row r="2866" spans="1:4" ht="12.75">
      <c r="A2866"/>
      <c r="B2866"/>
      <c r="C2866"/>
      <c r="D2866"/>
    </row>
    <row r="2867" spans="1:4" ht="12.75">
      <c r="A2867"/>
      <c r="B2867"/>
      <c r="C2867"/>
      <c r="D2867"/>
    </row>
    <row r="2868" spans="1:4" ht="12.75">
      <c r="A2868"/>
      <c r="B2868"/>
      <c r="C2868"/>
      <c r="D2868"/>
    </row>
    <row r="2869" spans="1:4" ht="12.75">
      <c r="A2869"/>
      <c r="B2869"/>
      <c r="C2869"/>
      <c r="D2869"/>
    </row>
    <row r="2870" spans="1:4" ht="12.75">
      <c r="A2870"/>
      <c r="B2870"/>
      <c r="C2870"/>
      <c r="D2870"/>
    </row>
    <row r="2871" spans="1:4" ht="12.75">
      <c r="A2871"/>
      <c r="B2871"/>
      <c r="C2871"/>
      <c r="D2871"/>
    </row>
    <row r="2872" spans="1:4" ht="12.75">
      <c r="A2872"/>
      <c r="B2872"/>
      <c r="C2872"/>
      <c r="D2872"/>
    </row>
    <row r="2873" spans="1:4" ht="12.75">
      <c r="A2873"/>
      <c r="B2873"/>
      <c r="C2873"/>
      <c r="D2873"/>
    </row>
    <row r="2874" spans="1:4" ht="12.75">
      <c r="A2874"/>
      <c r="B2874"/>
      <c r="C2874"/>
      <c r="D2874"/>
    </row>
    <row r="2875" spans="1:4" ht="12.75">
      <c r="A2875"/>
      <c r="B2875"/>
      <c r="C2875"/>
      <c r="D2875"/>
    </row>
    <row r="2876" spans="1:4" ht="12.75">
      <c r="A2876"/>
      <c r="B2876"/>
      <c r="C2876"/>
      <c r="D2876"/>
    </row>
    <row r="2877" spans="1:4" ht="12.75">
      <c r="A2877"/>
      <c r="B2877"/>
      <c r="C2877"/>
      <c r="D2877"/>
    </row>
    <row r="2878" spans="1:4" ht="12.75">
      <c r="A2878"/>
      <c r="B2878"/>
      <c r="C2878"/>
      <c r="D2878"/>
    </row>
    <row r="2879" spans="1:4" ht="12.75">
      <c r="A2879"/>
      <c r="B2879"/>
      <c r="C2879"/>
      <c r="D2879"/>
    </row>
    <row r="2880" spans="1:4" ht="12.75">
      <c r="A2880"/>
      <c r="B2880"/>
      <c r="C2880"/>
      <c r="D2880"/>
    </row>
    <row r="2881" spans="1:4" ht="12.75">
      <c r="A2881"/>
      <c r="B2881"/>
      <c r="C2881"/>
      <c r="D2881"/>
    </row>
    <row r="2882" spans="1:4" ht="12.75">
      <c r="A2882"/>
      <c r="B2882"/>
      <c r="C2882"/>
      <c r="D2882"/>
    </row>
    <row r="2883" spans="1:4" ht="12.75">
      <c r="A2883"/>
      <c r="B2883"/>
      <c r="C2883"/>
      <c r="D2883"/>
    </row>
    <row r="2884" spans="1:4" ht="12.75">
      <c r="A2884"/>
      <c r="B2884"/>
      <c r="C2884"/>
      <c r="D2884"/>
    </row>
    <row r="2885" spans="1:4" ht="12.75">
      <c r="A2885"/>
      <c r="B2885"/>
      <c r="C2885"/>
      <c r="D2885"/>
    </row>
    <row r="2886" spans="1:4" ht="12.75">
      <c r="A2886"/>
      <c r="B2886"/>
      <c r="C2886"/>
      <c r="D2886"/>
    </row>
    <row r="2887" spans="1:4" ht="12.75">
      <c r="A2887"/>
      <c r="B2887"/>
      <c r="C2887"/>
      <c r="D2887"/>
    </row>
    <row r="2888" spans="1:4" ht="12.75">
      <c r="A2888"/>
      <c r="B2888"/>
      <c r="C2888"/>
      <c r="D2888"/>
    </row>
    <row r="2889" spans="1:4" ht="12.75">
      <c r="A2889"/>
      <c r="B2889"/>
      <c r="C2889"/>
      <c r="D2889"/>
    </row>
    <row r="2890" spans="1:4" ht="12.75">
      <c r="A2890"/>
      <c r="B2890"/>
      <c r="C2890"/>
      <c r="D2890"/>
    </row>
    <row r="2891" spans="1:4" ht="12.75">
      <c r="A2891"/>
      <c r="B2891"/>
      <c r="C2891"/>
      <c r="D2891"/>
    </row>
    <row r="2892" spans="1:4" ht="12.75">
      <c r="A2892"/>
      <c r="B2892"/>
      <c r="C2892"/>
      <c r="D2892"/>
    </row>
    <row r="2893" spans="1:4" ht="12.75">
      <c r="A2893"/>
      <c r="B2893"/>
      <c r="C2893"/>
      <c r="D2893"/>
    </row>
    <row r="2894" spans="1:4" ht="12.75">
      <c r="A2894"/>
      <c r="B2894"/>
      <c r="C2894"/>
      <c r="D2894"/>
    </row>
    <row r="2895" spans="1:4" ht="12.75">
      <c r="A2895"/>
      <c r="B2895"/>
      <c r="C2895"/>
      <c r="D2895"/>
    </row>
    <row r="2896" spans="1:4" ht="12.75">
      <c r="A2896"/>
      <c r="B2896"/>
      <c r="C2896"/>
      <c r="D2896"/>
    </row>
    <row r="2897" spans="1:4" ht="12.75">
      <c r="A2897"/>
      <c r="B2897"/>
      <c r="C2897"/>
      <c r="D2897"/>
    </row>
    <row r="2898" spans="1:4" ht="12.75">
      <c r="A2898"/>
      <c r="B2898"/>
      <c r="C2898"/>
      <c r="D2898"/>
    </row>
    <row r="2899" spans="1:4" ht="12.75">
      <c r="A2899"/>
      <c r="B2899"/>
      <c r="C2899"/>
      <c r="D2899"/>
    </row>
    <row r="2900" spans="1:4" ht="12.75">
      <c r="A2900"/>
      <c r="B2900"/>
      <c r="C2900"/>
      <c r="D2900"/>
    </row>
    <row r="2901" spans="1:4" ht="12.75">
      <c r="A2901"/>
      <c r="B2901"/>
      <c r="C2901"/>
      <c r="D2901"/>
    </row>
    <row r="2902" spans="1:4" ht="12.75">
      <c r="A2902"/>
      <c r="B2902"/>
      <c r="C2902"/>
      <c r="D2902"/>
    </row>
    <row r="2903" spans="1:4" ht="12.75">
      <c r="A2903"/>
      <c r="B2903"/>
      <c r="C2903"/>
      <c r="D2903"/>
    </row>
    <row r="2904" spans="1:4" ht="12.75">
      <c r="A2904"/>
      <c r="B2904"/>
      <c r="C2904"/>
      <c r="D2904"/>
    </row>
    <row r="2905" spans="1:4" ht="12.75">
      <c r="A2905"/>
      <c r="B2905"/>
      <c r="C2905"/>
      <c r="D2905"/>
    </row>
    <row r="2906" spans="1:4" ht="12.75">
      <c r="A2906"/>
      <c r="B2906"/>
      <c r="C2906"/>
      <c r="D2906"/>
    </row>
    <row r="2907" spans="1:4" ht="12.75">
      <c r="A2907"/>
      <c r="B2907"/>
      <c r="C2907"/>
      <c r="D2907"/>
    </row>
    <row r="2908" spans="1:4" ht="12.75">
      <c r="A2908"/>
      <c r="B2908"/>
      <c r="C2908"/>
      <c r="D2908"/>
    </row>
    <row r="2909" spans="1:4" ht="12.75">
      <c r="A2909"/>
      <c r="B2909"/>
      <c r="C2909"/>
      <c r="D2909"/>
    </row>
    <row r="2910" spans="1:4" ht="12.75">
      <c r="A2910"/>
      <c r="B2910"/>
      <c r="C2910"/>
      <c r="D2910"/>
    </row>
    <row r="2911" spans="1:4" ht="12.75">
      <c r="A2911"/>
      <c r="B2911"/>
      <c r="C2911"/>
      <c r="D2911"/>
    </row>
    <row r="2912" spans="1:4" ht="12.75">
      <c r="A2912"/>
      <c r="B2912"/>
      <c r="C2912"/>
      <c r="D2912"/>
    </row>
    <row r="2913" spans="1:4" ht="12.75">
      <c r="A2913"/>
      <c r="B2913"/>
      <c r="C2913"/>
      <c r="D2913"/>
    </row>
    <row r="2914" spans="1:4" ht="12.75">
      <c r="A2914"/>
      <c r="B2914"/>
      <c r="C2914"/>
      <c r="D2914"/>
    </row>
    <row r="2915" spans="1:4" ht="12.75">
      <c r="A2915"/>
      <c r="B2915"/>
      <c r="C2915"/>
      <c r="D2915"/>
    </row>
    <row r="2916" spans="1:4" ht="12.75">
      <c r="A2916"/>
      <c r="B2916"/>
      <c r="C2916"/>
      <c r="D2916"/>
    </row>
    <row r="2917" spans="1:4" ht="12.75">
      <c r="A2917"/>
      <c r="B2917"/>
      <c r="C2917"/>
      <c r="D2917"/>
    </row>
    <row r="2918" spans="1:4" ht="12.75">
      <c r="A2918"/>
      <c r="B2918"/>
      <c r="C2918"/>
      <c r="D2918"/>
    </row>
    <row r="2919" spans="1:4" ht="12.75">
      <c r="A2919"/>
      <c r="B2919"/>
      <c r="C2919"/>
      <c r="D2919"/>
    </row>
    <row r="2920" spans="1:4" ht="12.75">
      <c r="A2920"/>
      <c r="B2920"/>
      <c r="C2920"/>
      <c r="D2920"/>
    </row>
    <row r="2921" spans="1:4" ht="12.75">
      <c r="A2921"/>
      <c r="B2921"/>
      <c r="C2921"/>
      <c r="D2921"/>
    </row>
    <row r="2922" spans="1:4" ht="12.75">
      <c r="A2922"/>
      <c r="B2922"/>
      <c r="C2922"/>
      <c r="D2922"/>
    </row>
    <row r="2923" spans="1:4" ht="12.75">
      <c r="A2923"/>
      <c r="B2923"/>
      <c r="C2923"/>
      <c r="D2923"/>
    </row>
    <row r="2924" spans="1:4" ht="12.75">
      <c r="A2924"/>
      <c r="B2924"/>
      <c r="C2924"/>
      <c r="D2924"/>
    </row>
    <row r="2925" spans="1:4" ht="12.75">
      <c r="A2925"/>
      <c r="B2925"/>
      <c r="C2925"/>
      <c r="D2925"/>
    </row>
    <row r="2926" spans="1:4" ht="12.75">
      <c r="A2926"/>
      <c r="B2926"/>
      <c r="C2926"/>
      <c r="D2926"/>
    </row>
    <row r="2927" spans="1:4" ht="12.75">
      <c r="A2927"/>
      <c r="B2927"/>
      <c r="C2927"/>
      <c r="D2927"/>
    </row>
    <row r="2928" spans="1:4" ht="12.75">
      <c r="A2928"/>
      <c r="B2928"/>
      <c r="C2928"/>
      <c r="D2928"/>
    </row>
    <row r="2929" spans="1:4" ht="12.75">
      <c r="A2929"/>
      <c r="B2929"/>
      <c r="C2929"/>
      <c r="D2929"/>
    </row>
    <row r="2930" spans="1:4" ht="12.75">
      <c r="A2930"/>
      <c r="B2930"/>
      <c r="C2930"/>
      <c r="D2930"/>
    </row>
    <row r="2931" spans="1:4" ht="12.75">
      <c r="A2931"/>
      <c r="B2931"/>
      <c r="C2931"/>
      <c r="D2931"/>
    </row>
    <row r="2932" spans="1:4" ht="12.75">
      <c r="A2932"/>
      <c r="B2932"/>
      <c r="C2932"/>
      <c r="D2932"/>
    </row>
    <row r="2933" spans="1:4" ht="12.75">
      <c r="A2933"/>
      <c r="B2933"/>
      <c r="C2933"/>
      <c r="D2933"/>
    </row>
    <row r="2934" spans="1:4" ht="12.75">
      <c r="A2934"/>
      <c r="B2934"/>
      <c r="C2934"/>
      <c r="D2934"/>
    </row>
    <row r="2935" spans="1:4" ht="12.75">
      <c r="A2935"/>
      <c r="B2935"/>
      <c r="C2935"/>
      <c r="D2935"/>
    </row>
    <row r="2936" spans="1:4" ht="12.75">
      <c r="A2936"/>
      <c r="B2936"/>
      <c r="C2936"/>
      <c r="D2936"/>
    </row>
    <row r="2937" spans="1:4" ht="12.75">
      <c r="A2937"/>
      <c r="B2937"/>
      <c r="C2937"/>
      <c r="D2937"/>
    </row>
    <row r="2938" spans="1:4" ht="12.75">
      <c r="A2938"/>
      <c r="B2938"/>
      <c r="C2938"/>
      <c r="D2938"/>
    </row>
    <row r="2939" spans="1:4" ht="12.75">
      <c r="A2939"/>
      <c r="B2939"/>
      <c r="C2939"/>
      <c r="D2939"/>
    </row>
    <row r="2940" spans="1:4" ht="12.75">
      <c r="A2940"/>
      <c r="B2940"/>
      <c r="C2940"/>
      <c r="D2940"/>
    </row>
    <row r="2941" spans="1:4" ht="12.75">
      <c r="A2941"/>
      <c r="B2941"/>
      <c r="C2941"/>
      <c r="D2941"/>
    </row>
    <row r="2942" spans="1:4" ht="12.75">
      <c r="A2942"/>
      <c r="B2942"/>
      <c r="C2942"/>
      <c r="D2942"/>
    </row>
    <row r="2943" spans="1:4" ht="12.75">
      <c r="A2943"/>
      <c r="B2943"/>
      <c r="C2943"/>
      <c r="D2943"/>
    </row>
    <row r="2944" spans="1:4" ht="12.75">
      <c r="A2944"/>
      <c r="B2944"/>
      <c r="C2944"/>
      <c r="D2944"/>
    </row>
    <row r="2945" spans="1:4" ht="12.75">
      <c r="A2945"/>
      <c r="B2945"/>
      <c r="C2945"/>
      <c r="D2945"/>
    </row>
    <row r="2946" spans="1:4" ht="12.75">
      <c r="A2946"/>
      <c r="B2946"/>
      <c r="C2946"/>
      <c r="D2946"/>
    </row>
    <row r="2947" spans="1:4" ht="12.75">
      <c r="A2947"/>
      <c r="B2947"/>
      <c r="C2947"/>
      <c r="D2947"/>
    </row>
    <row r="2948" spans="1:4" ht="12.75">
      <c r="A2948"/>
      <c r="B2948"/>
      <c r="C2948"/>
      <c r="D2948"/>
    </row>
    <row r="2949" spans="1:4" ht="12.75">
      <c r="A2949"/>
      <c r="B2949"/>
      <c r="C2949"/>
      <c r="D2949"/>
    </row>
    <row r="2950" spans="1:4" ht="12.75">
      <c r="A2950"/>
      <c r="B2950"/>
      <c r="C2950"/>
      <c r="D2950"/>
    </row>
    <row r="2951" spans="1:4" ht="12.75">
      <c r="A2951"/>
      <c r="B2951"/>
      <c r="C2951"/>
      <c r="D2951"/>
    </row>
    <row r="2952" spans="1:4" ht="12.75">
      <c r="A2952"/>
      <c r="B2952"/>
      <c r="C2952"/>
      <c r="D2952"/>
    </row>
    <row r="2953" spans="1:4" ht="12.75">
      <c r="A2953"/>
      <c r="B2953"/>
      <c r="C2953"/>
      <c r="D2953"/>
    </row>
    <row r="2954" spans="1:4" ht="12.75">
      <c r="A2954"/>
      <c r="B2954"/>
      <c r="C2954"/>
      <c r="D2954"/>
    </row>
    <row r="2955" spans="1:4" ht="12.75">
      <c r="A2955"/>
      <c r="B2955"/>
      <c r="C2955"/>
      <c r="D2955"/>
    </row>
    <row r="2956" spans="1:4" ht="12.75">
      <c r="A2956"/>
      <c r="B2956"/>
      <c r="C2956"/>
      <c r="D2956"/>
    </row>
    <row r="2957" spans="1:4" ht="12.75">
      <c r="A2957"/>
      <c r="B2957"/>
      <c r="C2957"/>
      <c r="D2957"/>
    </row>
    <row r="2958" spans="1:4" ht="12.75">
      <c r="A2958"/>
      <c r="B2958"/>
      <c r="C2958"/>
      <c r="D2958"/>
    </row>
    <row r="2959" spans="1:4" ht="12.75">
      <c r="A2959"/>
      <c r="B2959"/>
      <c r="C2959"/>
      <c r="D2959"/>
    </row>
    <row r="2960" spans="1:4" ht="12.75">
      <c r="A2960"/>
      <c r="B2960"/>
      <c r="C2960"/>
      <c r="D2960"/>
    </row>
    <row r="2961" spans="1:4" ht="12.75">
      <c r="A2961"/>
      <c r="B2961"/>
      <c r="C2961"/>
      <c r="D2961"/>
    </row>
    <row r="2962" spans="1:4" ht="12.75">
      <c r="A2962"/>
      <c r="B2962"/>
      <c r="C2962"/>
      <c r="D2962"/>
    </row>
    <row r="2963" spans="1:4" ht="12.75">
      <c r="A2963"/>
      <c r="B2963"/>
      <c r="C2963"/>
      <c r="D2963"/>
    </row>
    <row r="2964" spans="1:4" ht="12.75">
      <c r="A2964"/>
      <c r="B2964"/>
      <c r="C2964"/>
      <c r="D2964"/>
    </row>
    <row r="2965" spans="1:4" ht="12.75">
      <c r="A2965"/>
      <c r="B2965"/>
      <c r="C2965"/>
      <c r="D2965"/>
    </row>
    <row r="2966" spans="1:4" ht="12.75">
      <c r="A2966"/>
      <c r="B2966"/>
      <c r="C2966"/>
      <c r="D2966"/>
    </row>
    <row r="2967" spans="1:4" ht="12.75">
      <c r="A2967"/>
      <c r="B2967"/>
      <c r="C2967"/>
      <c r="D2967"/>
    </row>
    <row r="2968" spans="1:4" ht="12.75">
      <c r="A2968"/>
      <c r="B2968"/>
      <c r="C2968"/>
      <c r="D2968"/>
    </row>
    <row r="2969" spans="1:4" ht="12.75">
      <c r="A2969"/>
      <c r="B2969"/>
      <c r="C2969"/>
      <c r="D2969"/>
    </row>
    <row r="2970" spans="1:4" ht="12.75">
      <c r="A2970"/>
      <c r="B2970"/>
      <c r="C2970"/>
      <c r="D2970"/>
    </row>
    <row r="2971" spans="1:4" ht="12.75">
      <c r="A2971"/>
      <c r="B2971"/>
      <c r="C2971"/>
      <c r="D2971"/>
    </row>
    <row r="2972" spans="1:4" ht="12.75">
      <c r="A2972"/>
      <c r="B2972"/>
      <c r="C2972"/>
      <c r="D2972"/>
    </row>
    <row r="2973" spans="1:4" ht="12.75">
      <c r="A2973"/>
      <c r="B2973"/>
      <c r="C2973"/>
      <c r="D2973"/>
    </row>
    <row r="2974" spans="1:4" ht="12.75">
      <c r="A2974"/>
      <c r="B2974"/>
      <c r="C2974"/>
      <c r="D2974"/>
    </row>
    <row r="2975" spans="1:4" ht="12.75">
      <c r="A2975"/>
      <c r="B2975"/>
      <c r="C2975"/>
      <c r="D2975"/>
    </row>
    <row r="2976" spans="1:4" ht="12.75">
      <c r="A2976"/>
      <c r="B2976"/>
      <c r="C2976"/>
      <c r="D2976"/>
    </row>
    <row r="2977" spans="1:4" ht="12.75">
      <c r="A2977"/>
      <c r="B2977"/>
      <c r="C2977"/>
      <c r="D2977"/>
    </row>
    <row r="2978" spans="1:4" ht="12.75">
      <c r="A2978"/>
      <c r="B2978"/>
      <c r="C2978"/>
      <c r="D2978"/>
    </row>
    <row r="2979" spans="1:4" ht="12.75">
      <c r="A2979"/>
      <c r="B2979"/>
      <c r="C2979"/>
      <c r="D2979"/>
    </row>
    <row r="2980" spans="1:4" ht="12.75">
      <c r="A2980"/>
      <c r="B2980"/>
      <c r="C2980"/>
      <c r="D2980"/>
    </row>
    <row r="2981" spans="1:4" ht="12.75">
      <c r="A2981"/>
      <c r="B2981"/>
      <c r="C2981"/>
      <c r="D2981"/>
    </row>
    <row r="2982" spans="1:4" ht="12.75">
      <c r="A2982"/>
      <c r="B2982"/>
      <c r="C2982"/>
      <c r="D2982"/>
    </row>
    <row r="2983" spans="1:4" ht="12.75">
      <c r="A2983"/>
      <c r="B2983"/>
      <c r="C2983"/>
      <c r="D2983"/>
    </row>
    <row r="2984" spans="1:4" ht="12.75">
      <c r="A2984"/>
      <c r="B2984"/>
      <c r="C2984"/>
      <c r="D2984"/>
    </row>
    <row r="2985" spans="1:4" ht="12.75">
      <c r="A2985"/>
      <c r="B2985"/>
      <c r="C2985"/>
      <c r="D2985"/>
    </row>
    <row r="2986" spans="1:4" ht="12.75">
      <c r="A2986"/>
      <c r="B2986"/>
      <c r="C2986"/>
      <c r="D2986"/>
    </row>
    <row r="2987" spans="1:4" ht="12.75">
      <c r="A2987"/>
      <c r="B2987"/>
      <c r="C2987"/>
      <c r="D2987"/>
    </row>
    <row r="2988" spans="1:4" ht="12.75">
      <c r="A2988"/>
      <c r="B2988"/>
      <c r="C2988"/>
      <c r="D2988"/>
    </row>
    <row r="2989" spans="1:4" ht="12.75">
      <c r="A2989"/>
      <c r="B2989"/>
      <c r="C2989"/>
      <c r="D2989"/>
    </row>
    <row r="2990" spans="1:4" ht="12.75">
      <c r="A2990"/>
      <c r="B2990"/>
      <c r="C2990"/>
      <c r="D2990"/>
    </row>
    <row r="2991" spans="1:4" ht="12.75">
      <c r="A2991"/>
      <c r="B2991"/>
      <c r="C2991"/>
      <c r="D2991"/>
    </row>
    <row r="2992" spans="1:4" ht="12.75">
      <c r="A2992"/>
      <c r="B2992"/>
      <c r="C2992"/>
      <c r="D2992"/>
    </row>
    <row r="2993" spans="1:4" ht="12.75">
      <c r="A2993"/>
      <c r="B2993"/>
      <c r="C2993"/>
      <c r="D2993"/>
    </row>
    <row r="2994" spans="1:4" ht="12.75">
      <c r="A2994"/>
      <c r="B2994"/>
      <c r="C2994"/>
      <c r="D2994"/>
    </row>
    <row r="2995" spans="1:4" ht="12.75">
      <c r="A2995"/>
      <c r="B2995"/>
      <c r="C2995"/>
      <c r="D2995"/>
    </row>
    <row r="2996" spans="1:4" ht="12.75">
      <c r="A2996"/>
      <c r="B2996"/>
      <c r="C2996"/>
      <c r="D2996"/>
    </row>
    <row r="2997" spans="1:4" ht="12.75">
      <c r="A2997"/>
      <c r="B2997"/>
      <c r="C2997"/>
      <c r="D2997"/>
    </row>
    <row r="2998" spans="1:4" ht="12.75">
      <c r="A2998"/>
      <c r="B2998"/>
      <c r="C2998"/>
      <c r="D2998"/>
    </row>
    <row r="2999" spans="1:4" ht="12.75">
      <c r="A2999"/>
      <c r="B2999"/>
      <c r="C2999"/>
      <c r="D2999"/>
    </row>
    <row r="3000" spans="1:4" ht="12.75">
      <c r="A3000"/>
      <c r="B3000"/>
      <c r="C3000"/>
      <c r="D3000"/>
    </row>
    <row r="3001" spans="1:4" ht="12.75">
      <c r="A3001"/>
      <c r="B3001"/>
      <c r="C3001"/>
      <c r="D3001"/>
    </row>
    <row r="3002" spans="1:4" ht="12.75">
      <c r="A3002"/>
      <c r="B3002"/>
      <c r="C3002"/>
      <c r="D3002"/>
    </row>
    <row r="3003" spans="1:4" ht="12.75">
      <c r="A3003"/>
      <c r="B3003"/>
      <c r="C3003"/>
      <c r="D3003"/>
    </row>
    <row r="3004" spans="1:4" ht="12.75">
      <c r="A3004"/>
      <c r="B3004"/>
      <c r="C3004"/>
      <c r="D3004"/>
    </row>
    <row r="3005" spans="1:4" ht="12.75">
      <c r="A3005"/>
      <c r="B3005"/>
      <c r="C3005"/>
      <c r="D3005"/>
    </row>
    <row r="3006" spans="1:4" ht="12.75">
      <c r="A3006"/>
      <c r="B3006"/>
      <c r="C3006"/>
      <c r="D3006"/>
    </row>
    <row r="3007" spans="1:4" ht="12.75">
      <c r="A3007"/>
      <c r="B3007"/>
      <c r="C3007"/>
      <c r="D3007"/>
    </row>
    <row r="3008" spans="1:4" ht="12.75">
      <c r="A3008"/>
      <c r="B3008"/>
      <c r="C3008"/>
      <c r="D3008"/>
    </row>
    <row r="3009" spans="1:4" ht="12.75">
      <c r="A3009"/>
      <c r="B3009"/>
      <c r="C3009"/>
      <c r="D3009"/>
    </row>
    <row r="3010" spans="1:4" ht="12.75">
      <c r="A3010"/>
      <c r="B3010"/>
      <c r="C3010"/>
      <c r="D3010"/>
    </row>
    <row r="3011" spans="1:4" ht="12.75">
      <c r="A3011"/>
      <c r="B3011"/>
      <c r="C3011"/>
      <c r="D301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0"/>
  <sheetViews>
    <sheetView showZeros="0" zoomScalePageLayoutView="0" workbookViewId="0" topLeftCell="A37">
      <selection activeCell="D11" sqref="D11"/>
    </sheetView>
  </sheetViews>
  <sheetFormatPr defaultColWidth="9.140625" defaultRowHeight="20.25" customHeight="1"/>
  <cols>
    <col min="1" max="1" width="9.140625" style="22" customWidth="1"/>
    <col min="2" max="3" width="28.28125" style="54" customWidth="1"/>
    <col min="4" max="4" width="11.57421875" style="22" customWidth="1"/>
    <col min="5" max="5" width="14.8515625" style="26" customWidth="1"/>
    <col min="7" max="7" width="28.28125" style="22" customWidth="1"/>
    <col min="8" max="8" width="11.57421875" style="22" customWidth="1"/>
    <col min="9" max="9" width="16.140625" style="26" customWidth="1"/>
    <col min="10" max="10" width="32.7109375" style="22" customWidth="1"/>
    <col min="11" max="11" width="32.7109375" style="54" customWidth="1"/>
    <col min="12" max="12" width="16.140625" style="54" customWidth="1"/>
  </cols>
  <sheetData>
    <row r="1" spans="1:13" ht="20.25" customHeight="1">
      <c r="A1" s="19" t="s">
        <v>2806</v>
      </c>
      <c r="B1" s="55" t="s">
        <v>4601</v>
      </c>
      <c r="C1" s="55" t="s">
        <v>4600</v>
      </c>
      <c r="D1" s="19" t="s">
        <v>2807</v>
      </c>
      <c r="E1" s="23" t="s">
        <v>2808</v>
      </c>
      <c r="G1" s="19" t="s">
        <v>2809</v>
      </c>
      <c r="H1" s="19" t="s">
        <v>2807</v>
      </c>
      <c r="I1" s="23" t="s">
        <v>2808</v>
      </c>
      <c r="J1" s="19" t="s">
        <v>2817</v>
      </c>
      <c r="K1" s="51" t="s">
        <v>4855</v>
      </c>
      <c r="L1" s="51" t="s">
        <v>4856</v>
      </c>
      <c r="M1" s="46"/>
    </row>
    <row r="2" spans="1:15" ht="20.25" customHeight="1">
      <c r="A2" s="20" t="str">
        <f>_xlfn.IFERROR('院内填表'!B3,"")</f>
        <v> </v>
      </c>
      <c r="B2" s="52">
        <f>_xlfn.IFERROR(VLOOKUP(A2,'字典表'!A:D,4,0),"")</f>
        <v>0</v>
      </c>
      <c r="C2" s="52" t="str">
        <f>_xlfn.IFERROR(VLOOKUP(A2,'字典表'!A:C,3,0),"")</f>
        <v> </v>
      </c>
      <c r="D2" s="20" t="str">
        <f>_xlfn.IFERROR(VLOOKUP(A2,'字典表'!A:C,2,0),"")</f>
        <v> </v>
      </c>
      <c r="E2" s="24">
        <f>'院内填表'!D3</f>
        <v>0</v>
      </c>
      <c r="G2" s="27">
        <f>'院外填表'!E3</f>
        <v>0</v>
      </c>
      <c r="H2" s="20">
        <f>'院外填表'!B3</f>
        <v>0</v>
      </c>
      <c r="I2" s="24">
        <f>'院外填表'!C3</f>
        <v>0</v>
      </c>
      <c r="J2" s="20">
        <f>'院外填表'!F3</f>
        <v>0</v>
      </c>
      <c r="K2" s="52">
        <f>'院外填表'!D3</f>
        <v>0</v>
      </c>
      <c r="L2" s="52">
        <f>'院外填表'!G3</f>
        <v>0</v>
      </c>
      <c r="N2">
        <f>_xlfn.IFERROR(VLOOKUP(M2,'字典表'!J:L,2,0),"")</f>
      </c>
      <c r="O2">
        <f>_xlfn.IFERROR(VLOOKUP(M2,'字典表'!J:L,3,0),"")</f>
      </c>
    </row>
    <row r="3" spans="1:15" ht="20.25" customHeight="1">
      <c r="A3" s="20" t="str">
        <f>_xlfn.IFERROR('院内填表'!B4,"")</f>
        <v> </v>
      </c>
      <c r="B3" s="52">
        <f>_xlfn.IFERROR(VLOOKUP(A3,'字典表'!A:D,4,0),"")</f>
        <v>0</v>
      </c>
      <c r="C3" s="52" t="str">
        <f>_xlfn.IFERROR(VLOOKUP(A3,'字典表'!A:C,3,0),"")</f>
        <v> </v>
      </c>
      <c r="D3" s="20" t="str">
        <f>_xlfn.IFERROR(VLOOKUP(A3,'字典表'!A:C,2,0),"")</f>
        <v> </v>
      </c>
      <c r="E3" s="24">
        <f>'院内填表'!D4</f>
        <v>0</v>
      </c>
      <c r="G3" s="27">
        <f>'院外填表'!E4</f>
        <v>0</v>
      </c>
      <c r="H3" s="20">
        <f>'院外填表'!B4</f>
        <v>0</v>
      </c>
      <c r="I3" s="24">
        <f>'院外填表'!C4</f>
        <v>0</v>
      </c>
      <c r="J3" s="20">
        <f>'院外填表'!G4</f>
        <v>0</v>
      </c>
      <c r="K3" s="52">
        <f>'院外填表'!D4</f>
        <v>0</v>
      </c>
      <c r="L3" s="52">
        <f>'院外填表'!G4</f>
        <v>0</v>
      </c>
      <c r="N3">
        <f>_xlfn.IFERROR(VLOOKUP(M3,'字典表'!J:L,2,0),"")</f>
      </c>
      <c r="O3">
        <f>_xlfn.IFERROR(VLOOKUP(M3,'字典表'!J:L,3,0),"")</f>
      </c>
    </row>
    <row r="4" spans="1:15" ht="20.25" customHeight="1">
      <c r="A4" s="20" t="str">
        <f>_xlfn.IFERROR('院内填表'!B5,"")</f>
        <v> </v>
      </c>
      <c r="B4" s="52">
        <f>_xlfn.IFERROR(VLOOKUP(A4,'字典表'!A:D,4,0),"")</f>
        <v>0</v>
      </c>
      <c r="C4" s="52" t="str">
        <f>_xlfn.IFERROR(VLOOKUP(A4,'字典表'!A:C,3,0),"")</f>
        <v> </v>
      </c>
      <c r="D4" s="20" t="str">
        <f>_xlfn.IFERROR(VLOOKUP(A4,'字典表'!A:C,2,0),"")</f>
        <v> </v>
      </c>
      <c r="E4" s="24">
        <f>'院内填表'!D5</f>
        <v>0</v>
      </c>
      <c r="G4" s="27">
        <f>'院外填表'!E5</f>
        <v>0</v>
      </c>
      <c r="H4" s="20">
        <f>'院外填表'!B5</f>
        <v>0</v>
      </c>
      <c r="I4" s="24">
        <f>'院外填表'!C5</f>
        <v>0</v>
      </c>
      <c r="J4" s="20">
        <f>'院外填表'!G5</f>
        <v>0</v>
      </c>
      <c r="K4" s="52">
        <f>'院外填表'!D5</f>
        <v>0</v>
      </c>
      <c r="L4" s="52">
        <f>'院外填表'!G5</f>
        <v>0</v>
      </c>
      <c r="N4">
        <f>_xlfn.IFERROR(VLOOKUP(M4,'字典表'!J:L,2,0),"")</f>
      </c>
      <c r="O4">
        <f>_xlfn.IFERROR(VLOOKUP(M4,'字典表'!J:L,3,0),"")</f>
      </c>
    </row>
    <row r="5" spans="1:15" ht="20.25" customHeight="1">
      <c r="A5" s="20" t="str">
        <f>_xlfn.IFERROR('院内填表'!B6,"")</f>
        <v> </v>
      </c>
      <c r="B5" s="52">
        <f>_xlfn.IFERROR(VLOOKUP(A5,'字典表'!A:D,4,0),"")</f>
        <v>0</v>
      </c>
      <c r="C5" s="52" t="str">
        <f>_xlfn.IFERROR(VLOOKUP(A5,'字典表'!A:C,3,0),"")</f>
        <v> </v>
      </c>
      <c r="D5" s="20" t="str">
        <f>_xlfn.IFERROR(VLOOKUP(A5,'字典表'!A:C,2,0),"")</f>
        <v> </v>
      </c>
      <c r="E5" s="24">
        <f>'院内填表'!D6</f>
        <v>0</v>
      </c>
      <c r="G5" s="27">
        <f>'院外填表'!E6</f>
        <v>0</v>
      </c>
      <c r="H5" s="20">
        <f>'院外填表'!B6</f>
        <v>0</v>
      </c>
      <c r="I5" s="24">
        <f>'院外填表'!C6</f>
        <v>0</v>
      </c>
      <c r="J5" s="20">
        <f>'院外填表'!G6</f>
        <v>0</v>
      </c>
      <c r="K5" s="52">
        <f>'院外填表'!D6</f>
        <v>0</v>
      </c>
      <c r="L5" s="52">
        <f>'院外填表'!G6</f>
        <v>0</v>
      </c>
      <c r="N5">
        <f>_xlfn.IFERROR(VLOOKUP(M5,'字典表'!J:L,2,0),"")</f>
      </c>
      <c r="O5">
        <f>_xlfn.IFERROR(VLOOKUP(M5,'字典表'!J:L,3,0),"")</f>
      </c>
    </row>
    <row r="6" spans="1:15" ht="20.25" customHeight="1">
      <c r="A6" s="20" t="str">
        <f>_xlfn.IFERROR('院内填表'!B7,"")</f>
        <v> </v>
      </c>
      <c r="B6" s="52">
        <f>_xlfn.IFERROR(VLOOKUP(A6,'字典表'!A:D,4,0),"")</f>
        <v>0</v>
      </c>
      <c r="C6" s="52" t="str">
        <f>_xlfn.IFERROR(VLOOKUP(A6,'字典表'!A:C,3,0),"")</f>
        <v> </v>
      </c>
      <c r="D6" s="20" t="str">
        <f>_xlfn.IFERROR(VLOOKUP(A6,'字典表'!A:C,2,0),"")</f>
        <v> </v>
      </c>
      <c r="E6" s="24">
        <f>'院内填表'!D7</f>
        <v>0</v>
      </c>
      <c r="G6" s="27">
        <f>'院外填表'!E7</f>
        <v>0</v>
      </c>
      <c r="H6" s="20">
        <f>'院外填表'!B7</f>
        <v>0</v>
      </c>
      <c r="I6" s="24">
        <f>'院外填表'!C7</f>
        <v>0</v>
      </c>
      <c r="J6" s="20">
        <f>'院外填表'!G7</f>
        <v>0</v>
      </c>
      <c r="K6" s="52">
        <f>'院外填表'!D7</f>
        <v>0</v>
      </c>
      <c r="L6" s="52">
        <f>'院外填表'!G7</f>
        <v>0</v>
      </c>
      <c r="N6">
        <f>_xlfn.IFERROR(VLOOKUP(M6,'字典表'!J:L,2,0),"")</f>
      </c>
      <c r="O6">
        <f>_xlfn.IFERROR(VLOOKUP(M6,'字典表'!J:L,3,0),"")</f>
      </c>
    </row>
    <row r="7" spans="1:15" ht="20.25" customHeight="1">
      <c r="A7" s="20" t="str">
        <f>_xlfn.IFERROR('院内填表'!B8,"")</f>
        <v> </v>
      </c>
      <c r="B7" s="52">
        <f>_xlfn.IFERROR(VLOOKUP(A7,'字典表'!A:D,4,0),"")</f>
        <v>0</v>
      </c>
      <c r="C7" s="52" t="str">
        <f>_xlfn.IFERROR(VLOOKUP(A7,'字典表'!A:C,3,0),"")</f>
        <v> </v>
      </c>
      <c r="D7" s="20" t="str">
        <f>_xlfn.IFERROR(VLOOKUP(A7,'字典表'!A:C,2,0),"")</f>
        <v> </v>
      </c>
      <c r="E7" s="24">
        <f>'院内填表'!D8</f>
        <v>0</v>
      </c>
      <c r="G7" s="27">
        <f>'院外填表'!E8</f>
        <v>0</v>
      </c>
      <c r="H7" s="20">
        <f>'院外填表'!B8</f>
        <v>0</v>
      </c>
      <c r="I7" s="24">
        <f>'院外填表'!C8</f>
        <v>0</v>
      </c>
      <c r="J7" s="20">
        <f>'院外填表'!G8</f>
        <v>0</v>
      </c>
      <c r="K7" s="52">
        <f>'院外填表'!D8</f>
        <v>0</v>
      </c>
      <c r="L7" s="52">
        <f>'院外填表'!G8</f>
        <v>0</v>
      </c>
      <c r="N7">
        <f>_xlfn.IFERROR(VLOOKUP(M7,'字典表'!J:L,2,0),"")</f>
      </c>
      <c r="O7">
        <f>_xlfn.IFERROR(VLOOKUP(M7,'字典表'!J:L,3,0),"")</f>
      </c>
    </row>
    <row r="8" spans="1:15" ht="20.25" customHeight="1">
      <c r="A8" s="20" t="str">
        <f>_xlfn.IFERROR('院内填表'!B9,"")</f>
        <v> </v>
      </c>
      <c r="B8" s="52">
        <f>_xlfn.IFERROR(VLOOKUP(A8,'字典表'!A:D,4,0),"")</f>
        <v>0</v>
      </c>
      <c r="C8" s="52" t="str">
        <f>_xlfn.IFERROR(VLOOKUP(A8,'字典表'!A:C,3,0),"")</f>
        <v> </v>
      </c>
      <c r="D8" s="20" t="str">
        <f>_xlfn.IFERROR(VLOOKUP(A8,'字典表'!A:C,2,0),"")</f>
        <v> </v>
      </c>
      <c r="E8" s="24">
        <f>'院内填表'!D9</f>
        <v>0</v>
      </c>
      <c r="G8" s="27">
        <f>'院外填表'!E9</f>
        <v>0</v>
      </c>
      <c r="H8" s="20">
        <f>'院外填表'!B9</f>
        <v>0</v>
      </c>
      <c r="I8" s="24">
        <f>'院外填表'!C9</f>
        <v>0</v>
      </c>
      <c r="J8" s="20">
        <f>'院外填表'!G9</f>
        <v>0</v>
      </c>
      <c r="K8" s="52">
        <f>'院外填表'!D9</f>
        <v>0</v>
      </c>
      <c r="L8" s="52">
        <f>'院外填表'!G9</f>
        <v>0</v>
      </c>
      <c r="N8">
        <f>_xlfn.IFERROR(VLOOKUP(M8,'字典表'!J:L,2,0),"")</f>
      </c>
      <c r="O8">
        <f>_xlfn.IFERROR(VLOOKUP(M8,'字典表'!J:L,3,0),"")</f>
      </c>
    </row>
    <row r="9" spans="1:15" ht="20.25" customHeight="1">
      <c r="A9" s="20" t="str">
        <f>_xlfn.IFERROR('院内填表'!B10,"")</f>
        <v> </v>
      </c>
      <c r="B9" s="52">
        <f>_xlfn.IFERROR(VLOOKUP(A9,'字典表'!A:D,4,0),"")</f>
        <v>0</v>
      </c>
      <c r="C9" s="52" t="str">
        <f>_xlfn.IFERROR(VLOOKUP(A9,'字典表'!A:C,3,0),"")</f>
        <v> </v>
      </c>
      <c r="D9" s="20" t="str">
        <f>_xlfn.IFERROR(VLOOKUP(A9,'字典表'!A:C,2,0),"")</f>
        <v> </v>
      </c>
      <c r="E9" s="24">
        <f>'院内填表'!D10</f>
        <v>0</v>
      </c>
      <c r="G9" s="27">
        <f>'院外填表'!E10</f>
        <v>0</v>
      </c>
      <c r="H9" s="20">
        <f>'院外填表'!B10</f>
        <v>0</v>
      </c>
      <c r="I9" s="24">
        <f>'院外填表'!C10</f>
        <v>0</v>
      </c>
      <c r="J9" s="20">
        <f>'院外填表'!G10</f>
        <v>0</v>
      </c>
      <c r="K9" s="52">
        <f>'院外填表'!D10</f>
        <v>0</v>
      </c>
      <c r="L9" s="52">
        <f>'院外填表'!G10</f>
        <v>0</v>
      </c>
      <c r="N9">
        <f>_xlfn.IFERROR(VLOOKUP(M9,'字典表'!J:L,2,0),"")</f>
      </c>
      <c r="O9">
        <f>_xlfn.IFERROR(VLOOKUP(M9,'字典表'!J:L,3,0),"")</f>
      </c>
    </row>
    <row r="10" spans="1:15" ht="20.25" customHeight="1">
      <c r="A10" s="20" t="str">
        <f>_xlfn.IFERROR('院内填表'!B11,"")</f>
        <v> </v>
      </c>
      <c r="B10" s="52">
        <f>_xlfn.IFERROR(VLOOKUP(A10,'字典表'!A:D,4,0),"")</f>
        <v>0</v>
      </c>
      <c r="C10" s="52" t="str">
        <f>_xlfn.IFERROR(VLOOKUP(A10,'字典表'!A:C,3,0),"")</f>
        <v> </v>
      </c>
      <c r="D10" s="20" t="str">
        <f>_xlfn.IFERROR(VLOOKUP(A10,'字典表'!A:C,2,0),"")</f>
        <v> </v>
      </c>
      <c r="E10" s="24">
        <f>'院内填表'!D11</f>
        <v>0</v>
      </c>
      <c r="G10" s="27">
        <f>'院外填表'!E11</f>
        <v>0</v>
      </c>
      <c r="H10" s="20">
        <f>'院外填表'!B11</f>
        <v>0</v>
      </c>
      <c r="I10" s="24">
        <f>'院外填表'!C11</f>
        <v>0</v>
      </c>
      <c r="J10" s="20">
        <f>'院外填表'!G11</f>
        <v>0</v>
      </c>
      <c r="K10" s="52">
        <f>'院外填表'!D11</f>
        <v>0</v>
      </c>
      <c r="L10" s="52">
        <f>'院外填表'!G11</f>
        <v>0</v>
      </c>
      <c r="N10">
        <f>_xlfn.IFERROR(VLOOKUP(M10,'字典表'!J:L,2,0),"")</f>
      </c>
      <c r="O10">
        <f>_xlfn.IFERROR(VLOOKUP(M10,'字典表'!J:L,3,0),"")</f>
      </c>
    </row>
    <row r="11" spans="1:12" ht="20.25" customHeight="1">
      <c r="A11" s="20" t="str">
        <f>_xlfn.IFERROR('院内填表'!B12,"")</f>
        <v> </v>
      </c>
      <c r="B11" s="52">
        <f>_xlfn.IFERROR(VLOOKUP(A11,'字典表'!A:D,4,0),"")</f>
        <v>0</v>
      </c>
      <c r="C11" s="52" t="str">
        <f>_xlfn.IFERROR(VLOOKUP(A11,'字典表'!A:C,3,0),"")</f>
        <v> </v>
      </c>
      <c r="D11" s="20" t="str">
        <f>_xlfn.IFERROR(VLOOKUP(A11,'字典表'!A:C,2,0),"")</f>
        <v> </v>
      </c>
      <c r="E11" s="24">
        <f>'院内填表'!D12</f>
        <v>0</v>
      </c>
      <c r="G11" s="27">
        <f>'院外填表'!E12</f>
        <v>0</v>
      </c>
      <c r="H11" s="20">
        <f>'院外填表'!B12</f>
        <v>0</v>
      </c>
      <c r="I11" s="24">
        <f>'院外填表'!C12</f>
        <v>0</v>
      </c>
      <c r="J11" s="20">
        <f>'院外填表'!G12</f>
        <v>0</v>
      </c>
      <c r="K11" s="52">
        <f>'院外填表'!D12</f>
        <v>0</v>
      </c>
      <c r="L11" s="52">
        <f>'院外填表'!G12</f>
        <v>0</v>
      </c>
    </row>
    <row r="12" spans="1:12" ht="20.25" customHeight="1">
      <c r="A12" s="20" t="str">
        <f>_xlfn.IFERROR('院内填表'!B13,"")</f>
        <v> </v>
      </c>
      <c r="B12" s="52">
        <f>_xlfn.IFERROR(VLOOKUP(A12,'字典表'!A:D,4,0),"")</f>
        <v>0</v>
      </c>
      <c r="C12" s="52" t="str">
        <f>_xlfn.IFERROR(VLOOKUP(A12,'字典表'!A:C,3,0),"")</f>
        <v> </v>
      </c>
      <c r="D12" s="20" t="str">
        <f>_xlfn.IFERROR(VLOOKUP(A12,'字典表'!A:C,2,0),"")</f>
        <v> </v>
      </c>
      <c r="E12" s="24">
        <f>'院内填表'!D13</f>
        <v>0</v>
      </c>
      <c r="G12" s="27">
        <f>'院外填表'!E13</f>
        <v>0</v>
      </c>
      <c r="H12" s="20">
        <f>'院外填表'!B13</f>
        <v>0</v>
      </c>
      <c r="I12" s="24">
        <f>'院外填表'!C13</f>
        <v>0</v>
      </c>
      <c r="J12" s="20">
        <f>'院外填表'!G13</f>
        <v>0</v>
      </c>
      <c r="K12" s="52">
        <f>'院外填表'!D13</f>
        <v>0</v>
      </c>
      <c r="L12" s="52">
        <f>'院外填表'!G13</f>
        <v>0</v>
      </c>
    </row>
    <row r="13" spans="1:12" ht="20.25" customHeight="1">
      <c r="A13" s="20" t="str">
        <f>_xlfn.IFERROR('院内填表'!B14,"")</f>
        <v> </v>
      </c>
      <c r="B13" s="52">
        <f>_xlfn.IFERROR(VLOOKUP(A13,'字典表'!A:D,4,0),"")</f>
        <v>0</v>
      </c>
      <c r="C13" s="52" t="str">
        <f>_xlfn.IFERROR(VLOOKUP(A13,'字典表'!A:C,3,0),"")</f>
        <v> </v>
      </c>
      <c r="D13" s="20" t="str">
        <f>_xlfn.IFERROR(VLOOKUP(A13,'字典表'!A:C,2,0),"")</f>
        <v> </v>
      </c>
      <c r="E13" s="24">
        <f>'院内填表'!D14</f>
        <v>0</v>
      </c>
      <c r="G13" s="27">
        <f>'院外填表'!E14</f>
        <v>0</v>
      </c>
      <c r="H13" s="20">
        <f>'院外填表'!B14</f>
        <v>0</v>
      </c>
      <c r="I13" s="24">
        <f>'院外填表'!C14</f>
        <v>0</v>
      </c>
      <c r="J13" s="20">
        <f>'院外填表'!G14</f>
        <v>0</v>
      </c>
      <c r="K13" s="52">
        <f>'院外填表'!D14</f>
        <v>0</v>
      </c>
      <c r="L13" s="52">
        <f>'院外填表'!G14</f>
        <v>0</v>
      </c>
    </row>
    <row r="14" spans="1:12" ht="20.25" customHeight="1">
      <c r="A14" s="20" t="str">
        <f>_xlfn.IFERROR('院内填表'!B15,"")</f>
        <v> </v>
      </c>
      <c r="B14" s="52">
        <f>_xlfn.IFERROR(VLOOKUP(A14,'字典表'!A:D,4,0),"")</f>
        <v>0</v>
      </c>
      <c r="C14" s="52" t="str">
        <f>_xlfn.IFERROR(VLOOKUP(A14,'字典表'!A:C,3,0),"")</f>
        <v> </v>
      </c>
      <c r="D14" s="20" t="str">
        <f>_xlfn.IFERROR(VLOOKUP(A14,'字典表'!A:C,2,0),"")</f>
        <v> </v>
      </c>
      <c r="E14" s="24">
        <f>'院内填表'!D15</f>
        <v>0</v>
      </c>
      <c r="G14" s="27">
        <f>'院外填表'!E15</f>
        <v>0</v>
      </c>
      <c r="H14" s="20">
        <f>'院外填表'!B15</f>
        <v>0</v>
      </c>
      <c r="I14" s="24">
        <f>'院外填表'!C15</f>
        <v>0</v>
      </c>
      <c r="J14" s="20">
        <f>'院外填表'!G15</f>
        <v>0</v>
      </c>
      <c r="K14" s="52">
        <f>'院外填表'!D15</f>
        <v>0</v>
      </c>
      <c r="L14" s="52">
        <f>'院外填表'!G15</f>
        <v>0</v>
      </c>
    </row>
    <row r="15" spans="1:12" ht="20.25" customHeight="1">
      <c r="A15" s="20" t="str">
        <f>_xlfn.IFERROR('院内填表'!B16,"")</f>
        <v> </v>
      </c>
      <c r="B15" s="52">
        <f>_xlfn.IFERROR(VLOOKUP(A15,'字典表'!A:D,4,0),"")</f>
        <v>0</v>
      </c>
      <c r="C15" s="52" t="str">
        <f>_xlfn.IFERROR(VLOOKUP(A15,'字典表'!A:C,3,0),"")</f>
        <v> </v>
      </c>
      <c r="D15" s="20" t="str">
        <f>_xlfn.IFERROR(VLOOKUP(A15,'字典表'!A:C,2,0),"")</f>
        <v> </v>
      </c>
      <c r="E15" s="24">
        <f>'院内填表'!D16</f>
        <v>0</v>
      </c>
      <c r="G15" s="27">
        <f>'院外填表'!E16</f>
        <v>0</v>
      </c>
      <c r="H15" s="20">
        <f>'院外填表'!B16</f>
        <v>0</v>
      </c>
      <c r="I15" s="24">
        <f>'院外填表'!C16</f>
        <v>0</v>
      </c>
      <c r="J15" s="20">
        <f>'院外填表'!G16</f>
        <v>0</v>
      </c>
      <c r="K15" s="52">
        <f>'院外填表'!D16</f>
        <v>0</v>
      </c>
      <c r="L15" s="52">
        <f>'院外填表'!G16</f>
        <v>0</v>
      </c>
    </row>
    <row r="16" spans="1:12" ht="20.25" customHeight="1">
      <c r="A16" s="20" t="str">
        <f>_xlfn.IFERROR('院内填表'!B17,"")</f>
        <v> </v>
      </c>
      <c r="B16" s="52">
        <f>_xlfn.IFERROR(VLOOKUP(A16,'字典表'!A:D,4,0),"")</f>
        <v>0</v>
      </c>
      <c r="C16" s="52" t="str">
        <f>_xlfn.IFERROR(VLOOKUP(A16,'字典表'!A:C,3,0),"")</f>
        <v> </v>
      </c>
      <c r="D16" s="20" t="str">
        <f>_xlfn.IFERROR(VLOOKUP(A16,'字典表'!A:C,2,0),"")</f>
        <v> </v>
      </c>
      <c r="E16" s="24">
        <f>'院内填表'!D17</f>
        <v>0</v>
      </c>
      <c r="G16" s="27">
        <f>'院外填表'!E17</f>
        <v>0</v>
      </c>
      <c r="H16" s="20">
        <f>'院外填表'!B17</f>
        <v>0</v>
      </c>
      <c r="I16" s="24">
        <f>'院外填表'!C17</f>
        <v>0</v>
      </c>
      <c r="J16" s="20">
        <f>'院外填表'!G17</f>
        <v>0</v>
      </c>
      <c r="K16" s="52">
        <f>'院外填表'!D17</f>
        <v>0</v>
      </c>
      <c r="L16" s="52">
        <f>'院外填表'!G17</f>
        <v>0</v>
      </c>
    </row>
    <row r="17" spans="1:12" ht="20.25" customHeight="1">
      <c r="A17" s="20" t="str">
        <f>_xlfn.IFERROR('院内填表'!B18,"")</f>
        <v> </v>
      </c>
      <c r="B17" s="52">
        <f>_xlfn.IFERROR(VLOOKUP(A17,'字典表'!A:D,4,0),"")</f>
        <v>0</v>
      </c>
      <c r="C17" s="52" t="str">
        <f>_xlfn.IFERROR(VLOOKUP(A17,'字典表'!A:C,3,0),"")</f>
        <v> </v>
      </c>
      <c r="D17" s="20" t="str">
        <f>_xlfn.IFERROR(VLOOKUP(A17,'字典表'!A:C,2,0),"")</f>
        <v> </v>
      </c>
      <c r="E17" s="24">
        <f>'院内填表'!D18</f>
        <v>0</v>
      </c>
      <c r="G17" s="27">
        <f>'院外填表'!E18</f>
        <v>0</v>
      </c>
      <c r="H17" s="20">
        <f>'院外填表'!B18</f>
        <v>0</v>
      </c>
      <c r="I17" s="24">
        <f>'院外填表'!C18</f>
        <v>0</v>
      </c>
      <c r="J17" s="20">
        <f>'院外填表'!G18</f>
        <v>0</v>
      </c>
      <c r="K17" s="52">
        <f>'院外填表'!D18</f>
        <v>0</v>
      </c>
      <c r="L17" s="52">
        <f>'院外填表'!G18</f>
        <v>0</v>
      </c>
    </row>
    <row r="18" spans="1:12" ht="20.25" customHeight="1">
      <c r="A18" s="20" t="str">
        <f>_xlfn.IFERROR('院内填表'!B19,"")</f>
        <v> </v>
      </c>
      <c r="B18" s="52">
        <f>_xlfn.IFERROR(VLOOKUP(A18,'字典表'!A:D,4,0),"")</f>
        <v>0</v>
      </c>
      <c r="C18" s="52" t="str">
        <f>_xlfn.IFERROR(VLOOKUP(A18,'字典表'!A:C,3,0),"")</f>
        <v> </v>
      </c>
      <c r="D18" s="20" t="str">
        <f>_xlfn.IFERROR(VLOOKUP(A18,'字典表'!A:C,2,0),"")</f>
        <v> </v>
      </c>
      <c r="E18" s="24">
        <f>'院内填表'!D19</f>
        <v>0</v>
      </c>
      <c r="G18" s="27">
        <f>'院外填表'!E19</f>
        <v>0</v>
      </c>
      <c r="H18" s="20">
        <f>'院外填表'!B19</f>
        <v>0</v>
      </c>
      <c r="I18" s="24">
        <f>'院外填表'!C19</f>
        <v>0</v>
      </c>
      <c r="J18" s="20">
        <f>'院外填表'!G19</f>
        <v>0</v>
      </c>
      <c r="K18" s="52">
        <f>'院外填表'!D19</f>
        <v>0</v>
      </c>
      <c r="L18" s="52">
        <f>'院外填表'!G19</f>
        <v>0</v>
      </c>
    </row>
    <row r="19" spans="1:12" ht="20.25" customHeight="1">
      <c r="A19" s="20" t="str">
        <f>_xlfn.IFERROR('院内填表'!B20,"")</f>
        <v> </v>
      </c>
      <c r="B19" s="52">
        <f>_xlfn.IFERROR(VLOOKUP(A19,'字典表'!A:D,4,0),"")</f>
        <v>0</v>
      </c>
      <c r="C19" s="52" t="str">
        <f>_xlfn.IFERROR(VLOOKUP(A19,'字典表'!A:C,3,0),"")</f>
        <v> </v>
      </c>
      <c r="D19" s="20" t="str">
        <f>_xlfn.IFERROR(VLOOKUP(A19,'字典表'!A:C,2,0),"")</f>
        <v> </v>
      </c>
      <c r="E19" s="24">
        <f>'院内填表'!D20</f>
        <v>0</v>
      </c>
      <c r="G19" s="27">
        <f>'院外填表'!E20</f>
        <v>0</v>
      </c>
      <c r="H19" s="20">
        <f>'院外填表'!B20</f>
        <v>0</v>
      </c>
      <c r="I19" s="24">
        <f>'院外填表'!C20</f>
        <v>0</v>
      </c>
      <c r="J19" s="20">
        <f>'院外填表'!G20</f>
        <v>0</v>
      </c>
      <c r="K19" s="52">
        <f>'院外填表'!D20</f>
        <v>0</v>
      </c>
      <c r="L19" s="52">
        <f>'院外填表'!G20</f>
        <v>0</v>
      </c>
    </row>
    <row r="20" spans="1:12" ht="20.25" customHeight="1">
      <c r="A20" s="20" t="str">
        <f>_xlfn.IFERROR('院内填表'!B21,"")</f>
        <v> </v>
      </c>
      <c r="B20" s="52">
        <f>_xlfn.IFERROR(VLOOKUP(A20,'字典表'!A:D,4,0),"")</f>
        <v>0</v>
      </c>
      <c r="C20" s="52" t="str">
        <f>_xlfn.IFERROR(VLOOKUP(A20,'字典表'!A:C,3,0),"")</f>
        <v> </v>
      </c>
      <c r="D20" s="20" t="str">
        <f>_xlfn.IFERROR(VLOOKUP(A20,'字典表'!A:C,2,0),"")</f>
        <v> </v>
      </c>
      <c r="E20" s="24">
        <f>'院内填表'!D21</f>
        <v>0</v>
      </c>
      <c r="G20" s="27">
        <f>'院外填表'!E21</f>
        <v>0</v>
      </c>
      <c r="H20" s="20">
        <f>'院外填表'!B21</f>
        <v>0</v>
      </c>
      <c r="I20" s="24">
        <f>'院外填表'!C21</f>
        <v>0</v>
      </c>
      <c r="J20" s="20">
        <f>'院外填表'!G21</f>
        <v>0</v>
      </c>
      <c r="K20" s="52">
        <f>'院外填表'!D21</f>
        <v>0</v>
      </c>
      <c r="L20" s="52">
        <f>'院外填表'!G21</f>
        <v>0</v>
      </c>
    </row>
    <row r="21" spans="1:12" ht="20.25" customHeight="1">
      <c r="A21" s="20" t="str">
        <f>_xlfn.IFERROR('院内填表'!B22,"")</f>
        <v> </v>
      </c>
      <c r="B21" s="52">
        <f>_xlfn.IFERROR(VLOOKUP(A21,'字典表'!A:D,4,0),"")</f>
        <v>0</v>
      </c>
      <c r="C21" s="52" t="str">
        <f>_xlfn.IFERROR(VLOOKUP(A21,'字典表'!A:C,3,0),"")</f>
        <v> </v>
      </c>
      <c r="D21" s="20" t="str">
        <f>_xlfn.IFERROR(VLOOKUP(A21,'字典表'!A:C,2,0),"")</f>
        <v> </v>
      </c>
      <c r="E21" s="24">
        <f>'院内填表'!D22</f>
        <v>0</v>
      </c>
      <c r="G21" s="27">
        <f>'院外填表'!E22</f>
        <v>0</v>
      </c>
      <c r="H21" s="20">
        <f>'院外填表'!B22</f>
        <v>0</v>
      </c>
      <c r="I21" s="24">
        <f>'院外填表'!C22</f>
        <v>0</v>
      </c>
      <c r="J21" s="20">
        <f>'院外填表'!G22</f>
        <v>0</v>
      </c>
      <c r="K21" s="52">
        <f>'院外填表'!D22</f>
        <v>0</v>
      </c>
      <c r="L21" s="52">
        <f>'院外填表'!G22</f>
        <v>0</v>
      </c>
    </row>
    <row r="22" spans="1:12" ht="20.25" customHeight="1">
      <c r="A22" s="20" t="str">
        <f>_xlfn.IFERROR('院内填表'!B23,"")</f>
        <v> </v>
      </c>
      <c r="B22" s="52">
        <f>_xlfn.IFERROR(VLOOKUP(A22,'字典表'!A:D,4,0),"")</f>
        <v>0</v>
      </c>
      <c r="C22" s="52" t="str">
        <f>_xlfn.IFERROR(VLOOKUP(A22,'字典表'!A:C,3,0),"")</f>
        <v> </v>
      </c>
      <c r="D22" s="20" t="str">
        <f>_xlfn.IFERROR(VLOOKUP(A22,'字典表'!A:C,2,0),"")</f>
        <v> </v>
      </c>
      <c r="E22" s="24">
        <f>'院内填表'!D23</f>
        <v>0</v>
      </c>
      <c r="G22" s="27">
        <f>'院外填表'!E23</f>
        <v>0</v>
      </c>
      <c r="H22" s="20">
        <f>'院外填表'!B23</f>
        <v>0</v>
      </c>
      <c r="I22" s="24">
        <f>'院外填表'!C23</f>
        <v>0</v>
      </c>
      <c r="J22" s="20">
        <f>'院外填表'!G23</f>
        <v>0</v>
      </c>
      <c r="K22" s="52">
        <f>'院外填表'!D23</f>
        <v>0</v>
      </c>
      <c r="L22" s="52">
        <f>'院外填表'!G23</f>
        <v>0</v>
      </c>
    </row>
    <row r="23" spans="1:12" ht="20.25" customHeight="1">
      <c r="A23" s="20" t="str">
        <f>_xlfn.IFERROR('院内填表'!B24,"")</f>
        <v> </v>
      </c>
      <c r="B23" s="52">
        <f>_xlfn.IFERROR(VLOOKUP(A23,'字典表'!A:D,4,0),"")</f>
        <v>0</v>
      </c>
      <c r="C23" s="52" t="str">
        <f>_xlfn.IFERROR(VLOOKUP(A23,'字典表'!A:C,3,0),"")</f>
        <v> </v>
      </c>
      <c r="D23" s="20" t="str">
        <f>_xlfn.IFERROR(VLOOKUP(A23,'字典表'!A:C,2,0),"")</f>
        <v> </v>
      </c>
      <c r="E23" s="24">
        <f>'院内填表'!D24</f>
        <v>0</v>
      </c>
      <c r="G23" s="27">
        <f>'院外填表'!E24</f>
        <v>0</v>
      </c>
      <c r="H23" s="20">
        <f>'院外填表'!B24</f>
        <v>0</v>
      </c>
      <c r="I23" s="24">
        <f>'院外填表'!C24</f>
        <v>0</v>
      </c>
      <c r="J23" s="20">
        <f>'院外填表'!G24</f>
        <v>0</v>
      </c>
      <c r="K23" s="52">
        <f>'院外填表'!D24</f>
        <v>0</v>
      </c>
      <c r="L23" s="52">
        <f>'院外填表'!G24</f>
        <v>0</v>
      </c>
    </row>
    <row r="24" spans="1:12" ht="20.25" customHeight="1">
      <c r="A24" s="20" t="str">
        <f>_xlfn.IFERROR('院内填表'!B25,"")</f>
        <v> </v>
      </c>
      <c r="B24" s="52">
        <f>_xlfn.IFERROR(VLOOKUP(A24,'字典表'!A:D,4,0),"")</f>
        <v>0</v>
      </c>
      <c r="C24" s="52" t="str">
        <f>_xlfn.IFERROR(VLOOKUP(A24,'字典表'!A:C,3,0),"")</f>
        <v> </v>
      </c>
      <c r="D24" s="20" t="str">
        <f>_xlfn.IFERROR(VLOOKUP(A24,'字典表'!A:C,2,0),"")</f>
        <v> </v>
      </c>
      <c r="E24" s="24">
        <f>'院内填表'!D25</f>
        <v>0</v>
      </c>
      <c r="G24" s="27">
        <f>'院外填表'!E25</f>
        <v>0</v>
      </c>
      <c r="H24" s="20">
        <f>'院外填表'!B25</f>
        <v>0</v>
      </c>
      <c r="I24" s="24">
        <f>'院外填表'!C25</f>
        <v>0</v>
      </c>
      <c r="J24" s="20">
        <f>'院外填表'!G25</f>
        <v>0</v>
      </c>
      <c r="K24" s="52">
        <f>'院外填表'!D25</f>
        <v>0</v>
      </c>
      <c r="L24" s="52">
        <f>'院外填表'!G25</f>
        <v>0</v>
      </c>
    </row>
    <row r="25" spans="1:12" ht="20.25" customHeight="1">
      <c r="A25" s="20" t="str">
        <f>_xlfn.IFERROR('院内填表'!B26,"")</f>
        <v> </v>
      </c>
      <c r="B25" s="52">
        <f>_xlfn.IFERROR(VLOOKUP(A25,'字典表'!A:D,4,0),"")</f>
        <v>0</v>
      </c>
      <c r="C25" s="52" t="str">
        <f>_xlfn.IFERROR(VLOOKUP(A25,'字典表'!A:C,3,0),"")</f>
        <v> </v>
      </c>
      <c r="D25" s="20" t="str">
        <f>_xlfn.IFERROR(VLOOKUP(A25,'字典表'!A:C,2,0),"")</f>
        <v> </v>
      </c>
      <c r="E25" s="24">
        <f>'院内填表'!D26</f>
        <v>0</v>
      </c>
      <c r="G25" s="27">
        <f>'院外填表'!E26</f>
        <v>0</v>
      </c>
      <c r="H25" s="20">
        <f>'院外填表'!B26</f>
        <v>0</v>
      </c>
      <c r="I25" s="24">
        <f>'院外填表'!C26</f>
        <v>0</v>
      </c>
      <c r="J25" s="20">
        <f>'院外填表'!G26</f>
        <v>0</v>
      </c>
      <c r="K25" s="52">
        <f>'院外填表'!D26</f>
        <v>0</v>
      </c>
      <c r="L25" s="52">
        <f>'院外填表'!G26</f>
        <v>0</v>
      </c>
    </row>
    <row r="26" spans="1:12" ht="20.25" customHeight="1">
      <c r="A26" s="20" t="str">
        <f>_xlfn.IFERROR('院内填表'!B27,"")</f>
        <v> </v>
      </c>
      <c r="B26" s="52">
        <f>_xlfn.IFERROR(VLOOKUP(A26,'字典表'!A:D,4,0),"")</f>
        <v>0</v>
      </c>
      <c r="C26" s="52" t="str">
        <f>_xlfn.IFERROR(VLOOKUP(A26,'字典表'!A:C,3,0),"")</f>
        <v> </v>
      </c>
      <c r="D26" s="20" t="str">
        <f>_xlfn.IFERROR(VLOOKUP(A26,'字典表'!A:C,2,0),"")</f>
        <v> </v>
      </c>
      <c r="E26" s="24">
        <f>'院内填表'!D27</f>
        <v>0</v>
      </c>
      <c r="G26" s="27">
        <f>'院外填表'!E27</f>
        <v>0</v>
      </c>
      <c r="H26" s="20">
        <f>'院外填表'!B27</f>
        <v>0</v>
      </c>
      <c r="I26" s="24">
        <f>'院外填表'!C27</f>
        <v>0</v>
      </c>
      <c r="J26" s="20">
        <f>'院外填表'!G27</f>
        <v>0</v>
      </c>
      <c r="K26" s="52">
        <f>'院外填表'!D27</f>
        <v>0</v>
      </c>
      <c r="L26" s="52">
        <f>'院外填表'!G27</f>
        <v>0</v>
      </c>
    </row>
    <row r="27" spans="1:12" ht="20.25" customHeight="1">
      <c r="A27" s="20" t="str">
        <f>_xlfn.IFERROR('院内填表'!B28,"")</f>
        <v> </v>
      </c>
      <c r="B27" s="52">
        <f>_xlfn.IFERROR(VLOOKUP(A27,'字典表'!A:D,4,0),"")</f>
        <v>0</v>
      </c>
      <c r="C27" s="52" t="str">
        <f>_xlfn.IFERROR(VLOOKUP(A27,'字典表'!A:C,3,0),"")</f>
        <v> </v>
      </c>
      <c r="D27" s="20" t="str">
        <f>_xlfn.IFERROR(VLOOKUP(A27,'字典表'!A:C,2,0),"")</f>
        <v> </v>
      </c>
      <c r="E27" s="24">
        <f>'院内填表'!D28</f>
        <v>0</v>
      </c>
      <c r="G27" s="27">
        <f>'院外填表'!E28</f>
        <v>0</v>
      </c>
      <c r="H27" s="20">
        <f>'院外填表'!B28</f>
        <v>0</v>
      </c>
      <c r="I27" s="24">
        <f>'院外填表'!C28</f>
        <v>0</v>
      </c>
      <c r="J27" s="20">
        <f>'院外填表'!G28</f>
        <v>0</v>
      </c>
      <c r="K27" s="52">
        <f>'院外填表'!D28</f>
        <v>0</v>
      </c>
      <c r="L27" s="52">
        <f>'院外填表'!G28</f>
        <v>0</v>
      </c>
    </row>
    <row r="28" spans="1:12" ht="20.25" customHeight="1">
      <c r="A28" s="20" t="str">
        <f>_xlfn.IFERROR('院内填表'!B29,"")</f>
        <v> </v>
      </c>
      <c r="B28" s="52">
        <f>_xlfn.IFERROR(VLOOKUP(A28,'字典表'!A:D,4,0),"")</f>
        <v>0</v>
      </c>
      <c r="C28" s="52" t="str">
        <f>_xlfn.IFERROR(VLOOKUP(A28,'字典表'!A:C,3,0),"")</f>
        <v> </v>
      </c>
      <c r="D28" s="20" t="str">
        <f>_xlfn.IFERROR(VLOOKUP(A28,'字典表'!A:C,2,0),"")</f>
        <v> </v>
      </c>
      <c r="E28" s="24">
        <f>'院内填表'!D29</f>
        <v>0</v>
      </c>
      <c r="G28" s="27">
        <f>'院外填表'!E29</f>
        <v>0</v>
      </c>
      <c r="H28" s="20">
        <f>'院外填表'!B29</f>
        <v>0</v>
      </c>
      <c r="I28" s="24">
        <f>'院外填表'!C29</f>
        <v>0</v>
      </c>
      <c r="J28" s="20">
        <f>'院外填表'!G29</f>
        <v>0</v>
      </c>
      <c r="K28" s="52">
        <f>'院外填表'!D29</f>
        <v>0</v>
      </c>
      <c r="L28" s="52">
        <f>'院外填表'!G29</f>
        <v>0</v>
      </c>
    </row>
    <row r="29" spans="1:12" ht="20.25" customHeight="1">
      <c r="A29" s="20" t="str">
        <f>_xlfn.IFERROR('院内填表'!B30,"")</f>
        <v> </v>
      </c>
      <c r="B29" s="52">
        <f>_xlfn.IFERROR(VLOOKUP(A29,'字典表'!A:D,4,0),"")</f>
        <v>0</v>
      </c>
      <c r="C29" s="52" t="str">
        <f>_xlfn.IFERROR(VLOOKUP(A29,'字典表'!A:C,3,0),"")</f>
        <v> </v>
      </c>
      <c r="D29" s="20" t="str">
        <f>_xlfn.IFERROR(VLOOKUP(A29,'字典表'!A:C,2,0),"")</f>
        <v> </v>
      </c>
      <c r="E29" s="24">
        <f>'院内填表'!D30</f>
        <v>0</v>
      </c>
      <c r="G29" s="27">
        <f>'院外填表'!E30</f>
        <v>0</v>
      </c>
      <c r="H29" s="20">
        <f>'院外填表'!B30</f>
        <v>0</v>
      </c>
      <c r="I29" s="24">
        <f>'院外填表'!C30</f>
        <v>0</v>
      </c>
      <c r="J29" s="20">
        <f>'院外填表'!G30</f>
        <v>0</v>
      </c>
      <c r="K29" s="52">
        <f>'院外填表'!D30</f>
        <v>0</v>
      </c>
      <c r="L29" s="52">
        <f>'院外填表'!G30</f>
        <v>0</v>
      </c>
    </row>
    <row r="30" spans="1:12" ht="20.25" customHeight="1">
      <c r="A30" s="20" t="str">
        <f>_xlfn.IFERROR('院内填表'!B31,"")</f>
        <v> </v>
      </c>
      <c r="B30" s="52">
        <f>_xlfn.IFERROR(VLOOKUP(A30,'字典表'!A:D,4,0),"")</f>
        <v>0</v>
      </c>
      <c r="C30" s="52" t="str">
        <f>_xlfn.IFERROR(VLOOKUP(A30,'字典表'!A:C,3,0),"")</f>
        <v> </v>
      </c>
      <c r="D30" s="20" t="str">
        <f>_xlfn.IFERROR(VLOOKUP(A30,'字典表'!A:C,2,0),"")</f>
        <v> </v>
      </c>
      <c r="E30" s="24">
        <f>'院内填表'!D31</f>
        <v>0</v>
      </c>
      <c r="G30" s="27">
        <f>'院外填表'!E31</f>
        <v>0</v>
      </c>
      <c r="H30" s="20">
        <f>'院外填表'!B31</f>
        <v>0</v>
      </c>
      <c r="I30" s="24">
        <f>'院外填表'!C31</f>
        <v>0</v>
      </c>
      <c r="J30" s="20">
        <f>'院外填表'!G31</f>
        <v>0</v>
      </c>
      <c r="K30" s="52">
        <f>'院外填表'!D31</f>
        <v>0</v>
      </c>
      <c r="L30" s="52">
        <f>'院外填表'!G31</f>
        <v>0</v>
      </c>
    </row>
    <row r="31" spans="1:12" ht="20.25" customHeight="1">
      <c r="A31" s="20" t="str">
        <f>_xlfn.IFERROR('院内填表'!B32,"")</f>
        <v> </v>
      </c>
      <c r="B31" s="52">
        <f>_xlfn.IFERROR(VLOOKUP(A31,'字典表'!A:D,4,0),"")</f>
        <v>0</v>
      </c>
      <c r="C31" s="52" t="str">
        <f>_xlfn.IFERROR(VLOOKUP(A31,'字典表'!A:C,3,0),"")</f>
        <v> </v>
      </c>
      <c r="D31" s="20" t="str">
        <f>_xlfn.IFERROR(VLOOKUP(A31,'字典表'!A:C,2,0),"")</f>
        <v> </v>
      </c>
      <c r="E31" s="24">
        <f>'院内填表'!D32</f>
        <v>0</v>
      </c>
      <c r="G31" s="27">
        <f>'院外填表'!E32</f>
        <v>0</v>
      </c>
      <c r="H31" s="20">
        <f>'院外填表'!B32</f>
        <v>0</v>
      </c>
      <c r="I31" s="24">
        <f>'院外填表'!C32</f>
        <v>0</v>
      </c>
      <c r="J31" s="20">
        <f>'院外填表'!G32</f>
        <v>0</v>
      </c>
      <c r="K31" s="52">
        <f>'院外填表'!D32</f>
        <v>0</v>
      </c>
      <c r="L31" s="52">
        <f>'院外填表'!G32</f>
        <v>0</v>
      </c>
    </row>
    <row r="32" spans="1:12" ht="20.25" customHeight="1">
      <c r="A32" s="20" t="str">
        <f>_xlfn.IFERROR('院内填表'!F3,"")</f>
        <v> </v>
      </c>
      <c r="B32" s="52">
        <f>_xlfn.IFERROR(VLOOKUP(A32,'字典表'!A:D,4,0),"")</f>
        <v>0</v>
      </c>
      <c r="C32" s="52" t="str">
        <f>_xlfn.IFERROR(VLOOKUP(A32,'字典表'!A:C,3,0),"")</f>
        <v> </v>
      </c>
      <c r="D32" s="20" t="str">
        <f>_xlfn.IFERROR(VLOOKUP(A32,'字典表'!A:C,2,0),"")</f>
        <v> </v>
      </c>
      <c r="E32" s="24">
        <f>'院内填表'!H3</f>
        <v>0</v>
      </c>
      <c r="G32" s="27">
        <f>'院外填表'!E33</f>
        <v>0</v>
      </c>
      <c r="H32" s="20">
        <f>'院外填表'!B33</f>
        <v>0</v>
      </c>
      <c r="I32" s="24">
        <f>'院外填表'!C33</f>
        <v>0</v>
      </c>
      <c r="J32" s="20">
        <f>'院外填表'!G33</f>
        <v>0</v>
      </c>
      <c r="K32" s="52">
        <f>'院外填表'!D33</f>
        <v>0</v>
      </c>
      <c r="L32" s="52">
        <f>'院外填表'!G33</f>
        <v>0</v>
      </c>
    </row>
    <row r="33" spans="1:12" ht="20.25" customHeight="1">
      <c r="A33" s="20" t="str">
        <f>_xlfn.IFERROR('院内填表'!F4,"")</f>
        <v> </v>
      </c>
      <c r="B33" s="52">
        <f>_xlfn.IFERROR(VLOOKUP(A33,'字典表'!A:D,4,0),"")</f>
        <v>0</v>
      </c>
      <c r="C33" s="52" t="str">
        <f>_xlfn.IFERROR(VLOOKUP(A33,'字典表'!A:C,3,0),"")</f>
        <v> </v>
      </c>
      <c r="D33" s="20" t="str">
        <f>_xlfn.IFERROR(VLOOKUP(A33,'字典表'!A:C,2,0),"")</f>
        <v> </v>
      </c>
      <c r="E33" s="24">
        <f>'院内填表'!H4</f>
        <v>0</v>
      </c>
      <c r="G33" s="27">
        <f>'院外填表'!E34</f>
        <v>0</v>
      </c>
      <c r="H33" s="20">
        <f>'院外填表'!B34</f>
        <v>0</v>
      </c>
      <c r="I33" s="24">
        <f>'院外填表'!C34</f>
        <v>0</v>
      </c>
      <c r="J33" s="20">
        <f>'院外填表'!G34</f>
        <v>0</v>
      </c>
      <c r="K33" s="52">
        <f>'院外填表'!D34</f>
        <v>0</v>
      </c>
      <c r="L33" s="52">
        <f>'院外填表'!G34</f>
        <v>0</v>
      </c>
    </row>
    <row r="34" spans="1:12" ht="20.25" customHeight="1">
      <c r="A34" s="20" t="str">
        <f>_xlfn.IFERROR('院内填表'!F5,"")</f>
        <v> </v>
      </c>
      <c r="B34" s="52">
        <f>_xlfn.IFERROR(VLOOKUP(A34,'字典表'!A:D,4,0),"")</f>
        <v>0</v>
      </c>
      <c r="C34" s="52" t="str">
        <f>_xlfn.IFERROR(VLOOKUP(A34,'字典表'!A:C,3,0),"")</f>
        <v> </v>
      </c>
      <c r="D34" s="20" t="str">
        <f>_xlfn.IFERROR(VLOOKUP(A34,'字典表'!A:C,2,0),"")</f>
        <v> </v>
      </c>
      <c r="E34" s="24">
        <f>'院内填表'!H5</f>
        <v>0</v>
      </c>
      <c r="G34" s="27">
        <f>'院外填表'!E35</f>
        <v>0</v>
      </c>
      <c r="H34" s="20">
        <f>'院外填表'!B35</f>
        <v>0</v>
      </c>
      <c r="I34" s="24">
        <f>'院外填表'!C35</f>
        <v>0</v>
      </c>
      <c r="J34" s="20">
        <f>'院外填表'!G35</f>
        <v>0</v>
      </c>
      <c r="K34" s="52">
        <f>'院外填表'!D35</f>
        <v>0</v>
      </c>
      <c r="L34" s="52">
        <f>'院外填表'!G35</f>
        <v>0</v>
      </c>
    </row>
    <row r="35" spans="1:12" ht="20.25" customHeight="1">
      <c r="A35" s="20" t="str">
        <f>_xlfn.IFERROR('院内填表'!F6,"")</f>
        <v> </v>
      </c>
      <c r="B35" s="52">
        <f>_xlfn.IFERROR(VLOOKUP(A35,'字典表'!A:D,4,0),"")</f>
        <v>0</v>
      </c>
      <c r="C35" s="52" t="str">
        <f>_xlfn.IFERROR(VLOOKUP(A35,'字典表'!A:C,3,0),"")</f>
        <v> </v>
      </c>
      <c r="D35" s="20" t="str">
        <f>_xlfn.IFERROR(VLOOKUP(A35,'字典表'!A:C,2,0),"")</f>
        <v> </v>
      </c>
      <c r="E35" s="24">
        <f>'院内填表'!H6</f>
        <v>0</v>
      </c>
      <c r="G35" s="27">
        <f>'院外填表'!E36</f>
        <v>0</v>
      </c>
      <c r="H35" s="20">
        <f>'院外填表'!B36</f>
        <v>0</v>
      </c>
      <c r="I35" s="24">
        <f>'院外填表'!C36</f>
        <v>0</v>
      </c>
      <c r="J35" s="20">
        <f>'院外填表'!G36</f>
        <v>0</v>
      </c>
      <c r="K35" s="52">
        <f>'院外填表'!D36</f>
        <v>0</v>
      </c>
      <c r="L35" s="52">
        <f>'院外填表'!G36</f>
        <v>0</v>
      </c>
    </row>
    <row r="36" spans="1:12" ht="20.25" customHeight="1">
      <c r="A36" s="20" t="str">
        <f>_xlfn.IFERROR('院内填表'!F7,"")</f>
        <v> </v>
      </c>
      <c r="B36" s="52">
        <f>_xlfn.IFERROR(VLOOKUP(A36,'字典表'!A:D,4,0),"")</f>
        <v>0</v>
      </c>
      <c r="C36" s="52" t="str">
        <f>_xlfn.IFERROR(VLOOKUP(A36,'字典表'!A:C,3,0),"")</f>
        <v> </v>
      </c>
      <c r="D36" s="20" t="str">
        <f>_xlfn.IFERROR(VLOOKUP(A36,'字典表'!A:C,2,0),"")</f>
        <v> </v>
      </c>
      <c r="E36" s="24">
        <f>'院内填表'!H7</f>
        <v>0</v>
      </c>
      <c r="G36" s="27">
        <f>'院外填表'!E37</f>
        <v>0</v>
      </c>
      <c r="H36" s="20">
        <f>'院外填表'!B37</f>
        <v>0</v>
      </c>
      <c r="I36" s="24">
        <f>'院外填表'!C37</f>
        <v>0</v>
      </c>
      <c r="J36" s="20">
        <f>'院外填表'!G37</f>
        <v>0</v>
      </c>
      <c r="K36" s="52">
        <f>'院外填表'!D37</f>
        <v>0</v>
      </c>
      <c r="L36" s="52">
        <f>'院外填表'!G37</f>
        <v>0</v>
      </c>
    </row>
    <row r="37" spans="1:12" ht="20.25" customHeight="1">
      <c r="A37" s="20" t="str">
        <f>_xlfn.IFERROR('院内填表'!F8,"")</f>
        <v> </v>
      </c>
      <c r="B37" s="52">
        <f>_xlfn.IFERROR(VLOOKUP(A37,'字典表'!A:D,4,0),"")</f>
        <v>0</v>
      </c>
      <c r="C37" s="52" t="str">
        <f>_xlfn.IFERROR(VLOOKUP(A37,'字典表'!A:C,3,0),"")</f>
        <v> </v>
      </c>
      <c r="D37" s="20" t="str">
        <f>_xlfn.IFERROR(VLOOKUP(A37,'字典表'!A:C,2,0),"")</f>
        <v> </v>
      </c>
      <c r="E37" s="24">
        <f>'院内填表'!H8</f>
        <v>0</v>
      </c>
      <c r="G37" s="27" t="s">
        <v>2813</v>
      </c>
      <c r="H37" s="20"/>
      <c r="I37" s="24">
        <f>SUM(I2:I36)</f>
        <v>0</v>
      </c>
      <c r="J37" s="20"/>
      <c r="K37" s="52"/>
      <c r="L37" s="52"/>
    </row>
    <row r="38" spans="1:12" ht="20.25" customHeight="1">
      <c r="A38" s="20" t="str">
        <f>_xlfn.IFERROR('院内填表'!F9,"")</f>
        <v> </v>
      </c>
      <c r="B38" s="52">
        <f>_xlfn.IFERROR(VLOOKUP(A38,'字典表'!A:D,4,0),"")</f>
        <v>0</v>
      </c>
      <c r="C38" s="52" t="str">
        <f>_xlfn.IFERROR(VLOOKUP(A38,'字典表'!A:C,3,0),"")</f>
        <v> </v>
      </c>
      <c r="D38" s="20" t="str">
        <f>_xlfn.IFERROR(VLOOKUP(A38,'字典表'!A:C,2,0),"")</f>
        <v> </v>
      </c>
      <c r="E38" s="24">
        <f>'院内填表'!H9</f>
        <v>0</v>
      </c>
      <c r="G38"/>
      <c r="H38"/>
      <c r="I38"/>
      <c r="J38"/>
      <c r="K38" s="2"/>
      <c r="L38" s="2"/>
    </row>
    <row r="39" spans="1:12" ht="20.25" customHeight="1">
      <c r="A39" s="20" t="str">
        <f>_xlfn.IFERROR('院内填表'!F10,"")</f>
        <v> </v>
      </c>
      <c r="B39" s="52">
        <f>_xlfn.IFERROR(VLOOKUP(A39,'字典表'!A:D,4,0),"")</f>
        <v>0</v>
      </c>
      <c r="C39" s="52" t="str">
        <f>_xlfn.IFERROR(VLOOKUP(A39,'字典表'!A:C,3,0),"")</f>
        <v> </v>
      </c>
      <c r="D39" s="20" t="str">
        <f>_xlfn.IFERROR(VLOOKUP(A39,'字典表'!A:C,2,0),"")</f>
        <v> </v>
      </c>
      <c r="E39" s="24">
        <f>'院内填表'!H10</f>
        <v>0</v>
      </c>
      <c r="G39"/>
      <c r="H39"/>
      <c r="I39"/>
      <c r="J39"/>
      <c r="K39" s="2"/>
      <c r="L39" s="2"/>
    </row>
    <row r="40" spans="1:12" ht="20.25" customHeight="1">
      <c r="A40" s="20" t="str">
        <f>_xlfn.IFERROR('院内填表'!F11,"")</f>
        <v> </v>
      </c>
      <c r="B40" s="52">
        <f>_xlfn.IFERROR(VLOOKUP(A40,'字典表'!A:D,4,0),"")</f>
        <v>0</v>
      </c>
      <c r="C40" s="52" t="str">
        <f>_xlfn.IFERROR(VLOOKUP(A40,'字典表'!A:C,3,0),"")</f>
        <v> </v>
      </c>
      <c r="D40" s="20" t="str">
        <f>_xlfn.IFERROR(VLOOKUP(A40,'字典表'!A:C,2,0),"")</f>
        <v> </v>
      </c>
      <c r="E40" s="24">
        <f>'院内填表'!H11</f>
        <v>0</v>
      </c>
      <c r="G40"/>
      <c r="H40"/>
      <c r="I40"/>
      <c r="J40"/>
      <c r="K40" s="2"/>
      <c r="L40" s="2"/>
    </row>
    <row r="41" spans="1:12" ht="20.25" customHeight="1">
      <c r="A41" s="20" t="str">
        <f>_xlfn.IFERROR('院内填表'!F12,"")</f>
        <v> </v>
      </c>
      <c r="B41" s="52">
        <f>_xlfn.IFERROR(VLOOKUP(A41,'字典表'!A:D,4,0),"")</f>
        <v>0</v>
      </c>
      <c r="C41" s="52" t="str">
        <f>_xlfn.IFERROR(VLOOKUP(A41,'字典表'!A:C,3,0),"")</f>
        <v> </v>
      </c>
      <c r="D41" s="20" t="str">
        <f>_xlfn.IFERROR(VLOOKUP(A41,'字典表'!A:C,2,0),"")</f>
        <v> </v>
      </c>
      <c r="E41" s="24">
        <f>'院内填表'!H12</f>
        <v>0</v>
      </c>
      <c r="G41"/>
      <c r="H41" s="77"/>
      <c r="I41" s="79" t="s">
        <v>2808</v>
      </c>
      <c r="J41"/>
      <c r="K41" s="2"/>
      <c r="L41" s="2"/>
    </row>
    <row r="42" spans="1:12" ht="20.25" customHeight="1">
      <c r="A42" s="20" t="str">
        <f>_xlfn.IFERROR('院内填表'!F13,"")</f>
        <v> </v>
      </c>
      <c r="B42" s="52">
        <f>_xlfn.IFERROR(VLOOKUP(A42,'字典表'!A:D,4,0),"")</f>
        <v>0</v>
      </c>
      <c r="C42" s="52" t="str">
        <f>_xlfn.IFERROR(VLOOKUP(A42,'字典表'!A:C,3,0),"")</f>
        <v> </v>
      </c>
      <c r="D42" s="20" t="str">
        <f>_xlfn.IFERROR(VLOOKUP(A42,'字典表'!A:C,2,0),"")</f>
        <v> </v>
      </c>
      <c r="E42" s="24">
        <f>'院内填表'!H13</f>
        <v>0</v>
      </c>
      <c r="G42"/>
      <c r="H42" s="77" t="s">
        <v>4862</v>
      </c>
      <c r="I42" s="78">
        <f>SUMIF(A:A,"&lt;5000",E:E)</f>
        <v>0</v>
      </c>
      <c r="J42"/>
      <c r="K42" s="2"/>
      <c r="L42" s="2"/>
    </row>
    <row r="43" spans="1:12" ht="20.25" customHeight="1">
      <c r="A43" s="20" t="str">
        <f>_xlfn.IFERROR('院内填表'!F14,"")</f>
        <v> </v>
      </c>
      <c r="B43" s="52">
        <f>_xlfn.IFERROR(VLOOKUP(A43,'字典表'!A:D,4,0),"")</f>
        <v>0</v>
      </c>
      <c r="C43" s="52" t="str">
        <f>_xlfn.IFERROR(VLOOKUP(A43,'字典表'!A:C,3,0),"")</f>
        <v> </v>
      </c>
      <c r="D43" s="20" t="str">
        <f>_xlfn.IFERROR(VLOOKUP(A43,'字典表'!A:C,2,0),"")</f>
        <v> </v>
      </c>
      <c r="E43" s="24">
        <f>'院内填表'!H14</f>
        <v>0</v>
      </c>
      <c r="G43"/>
      <c r="H43" s="77" t="s">
        <v>4863</v>
      </c>
      <c r="I43" s="78">
        <f>SUMIF(A:A,"0*",E:E)+SUMIF(A:A,"&gt;6000",E:E)</f>
        <v>0</v>
      </c>
      <c r="J43"/>
      <c r="K43" s="2"/>
      <c r="L43" s="2"/>
    </row>
    <row r="44" spans="1:12" ht="20.25" customHeight="1">
      <c r="A44" s="20" t="str">
        <f>_xlfn.IFERROR('院内填表'!F15,"")</f>
        <v> </v>
      </c>
      <c r="B44" s="52">
        <f>_xlfn.IFERROR(VLOOKUP(A44,'字典表'!A:D,4,0),"")</f>
        <v>0</v>
      </c>
      <c r="C44" s="52" t="str">
        <f>_xlfn.IFERROR(VLOOKUP(A44,'字典表'!A:C,3,0),"")</f>
        <v> </v>
      </c>
      <c r="D44" s="20" t="str">
        <f>_xlfn.IFERROR(VLOOKUP(A44,'字典表'!A:C,2,0),"")</f>
        <v> </v>
      </c>
      <c r="E44" s="24">
        <f>'院内填表'!H15</f>
        <v>0</v>
      </c>
      <c r="G44"/>
      <c r="H44" s="77" t="s">
        <v>4864</v>
      </c>
      <c r="I44" s="78">
        <f>_xlfn.SUMIFS(E:E,A:A,"&gt;5000",A:A,"&lt;6000")</f>
        <v>0</v>
      </c>
      <c r="J44"/>
      <c r="K44" s="2"/>
      <c r="L44" s="2"/>
    </row>
    <row r="45" spans="1:12" ht="20.25" customHeight="1">
      <c r="A45" s="20" t="str">
        <f>_xlfn.IFERROR('院内填表'!F16,"")</f>
        <v> </v>
      </c>
      <c r="B45" s="52">
        <f>_xlfn.IFERROR(VLOOKUP(A45,'字典表'!A:D,4,0),"")</f>
        <v>0</v>
      </c>
      <c r="C45" s="52" t="str">
        <f>_xlfn.IFERROR(VLOOKUP(A45,'字典表'!A:C,3,0),"")</f>
        <v> </v>
      </c>
      <c r="D45" s="20" t="str">
        <f>_xlfn.IFERROR(VLOOKUP(A45,'字典表'!A:C,2,0),"")</f>
        <v> </v>
      </c>
      <c r="E45" s="24">
        <f>'院内填表'!H16</f>
        <v>0</v>
      </c>
      <c r="G45"/>
      <c r="H45" s="77" t="s">
        <v>4865</v>
      </c>
      <c r="I45" s="78">
        <f>E62-I42-I43-I44</f>
        <v>0</v>
      </c>
      <c r="J45"/>
      <c r="K45" s="2"/>
      <c r="L45" s="2"/>
    </row>
    <row r="46" spans="1:12" ht="20.25" customHeight="1">
      <c r="A46" s="20" t="str">
        <f>_xlfn.IFERROR('院内填表'!F17,"")</f>
        <v> </v>
      </c>
      <c r="B46" s="52">
        <f>_xlfn.IFERROR(VLOOKUP(A46,'字典表'!A:D,4,0),"")</f>
        <v>0</v>
      </c>
      <c r="C46" s="52" t="str">
        <f>_xlfn.IFERROR(VLOOKUP(A46,'字典表'!A:C,3,0),"")</f>
        <v> </v>
      </c>
      <c r="D46" s="20" t="str">
        <f>_xlfn.IFERROR(VLOOKUP(A46,'字典表'!A:C,2,0),"")</f>
        <v> </v>
      </c>
      <c r="E46" s="24">
        <f>'院内填表'!H17</f>
        <v>0</v>
      </c>
      <c r="G46"/>
      <c r="H46"/>
      <c r="I46"/>
      <c r="J46"/>
      <c r="K46" s="2"/>
      <c r="L46" s="2"/>
    </row>
    <row r="47" spans="1:12" ht="20.25" customHeight="1">
      <c r="A47" s="20" t="str">
        <f>_xlfn.IFERROR('院内填表'!F18,"")</f>
        <v> </v>
      </c>
      <c r="B47" s="52">
        <f>_xlfn.IFERROR(VLOOKUP(A47,'字典表'!A:D,4,0),"")</f>
        <v>0</v>
      </c>
      <c r="C47" s="52" t="str">
        <f>_xlfn.IFERROR(VLOOKUP(A47,'字典表'!A:C,3,0),"")</f>
        <v> </v>
      </c>
      <c r="D47" s="20" t="str">
        <f>_xlfn.IFERROR(VLOOKUP(A47,'字典表'!A:C,2,0),"")</f>
        <v> </v>
      </c>
      <c r="E47" s="24">
        <f>'院内填表'!H18</f>
        <v>0</v>
      </c>
      <c r="G47"/>
      <c r="H47"/>
      <c r="I47"/>
      <c r="J47"/>
      <c r="K47" s="2"/>
      <c r="L47" s="2"/>
    </row>
    <row r="48" spans="1:12" ht="20.25" customHeight="1">
      <c r="A48" s="20" t="str">
        <f>_xlfn.IFERROR('院内填表'!F19,"")</f>
        <v> </v>
      </c>
      <c r="B48" s="52">
        <f>_xlfn.IFERROR(VLOOKUP(A48,'字典表'!A:D,4,0),"")</f>
        <v>0</v>
      </c>
      <c r="C48" s="52" t="str">
        <f>_xlfn.IFERROR(VLOOKUP(A48,'字典表'!A:C,3,0),"")</f>
        <v> </v>
      </c>
      <c r="D48" s="20" t="str">
        <f>_xlfn.IFERROR(VLOOKUP(A48,'字典表'!A:C,2,0),"")</f>
        <v> </v>
      </c>
      <c r="E48" s="24">
        <f>'院内填表'!H19</f>
        <v>0</v>
      </c>
      <c r="G48"/>
      <c r="H48"/>
      <c r="I48"/>
      <c r="J48"/>
      <c r="K48" s="2"/>
      <c r="L48" s="2"/>
    </row>
    <row r="49" spans="1:12" ht="20.25" customHeight="1">
      <c r="A49" s="20" t="str">
        <f>_xlfn.IFERROR('院内填表'!F20,"")</f>
        <v> </v>
      </c>
      <c r="B49" s="52">
        <f>_xlfn.IFERROR(VLOOKUP(A49,'字典表'!A:D,4,0),"")</f>
        <v>0</v>
      </c>
      <c r="C49" s="52" t="str">
        <f>_xlfn.IFERROR(VLOOKUP(A49,'字典表'!A:C,3,0),"")</f>
        <v> </v>
      </c>
      <c r="D49" s="20" t="str">
        <f>_xlfn.IFERROR(VLOOKUP(A49,'字典表'!A:C,2,0),"")</f>
        <v> </v>
      </c>
      <c r="E49" s="24">
        <f>'院内填表'!H20</f>
        <v>0</v>
      </c>
      <c r="G49"/>
      <c r="H49"/>
      <c r="I49"/>
      <c r="J49"/>
      <c r="K49" s="2"/>
      <c r="L49" s="2"/>
    </row>
    <row r="50" spans="1:12" ht="20.25" customHeight="1">
      <c r="A50" s="20" t="str">
        <f>_xlfn.IFERROR('院内填表'!F21,"")</f>
        <v> </v>
      </c>
      <c r="B50" s="52">
        <f>_xlfn.IFERROR(VLOOKUP(A50,'字典表'!A:D,4,0),"")</f>
        <v>0</v>
      </c>
      <c r="C50" s="52" t="str">
        <f>_xlfn.IFERROR(VLOOKUP(A50,'字典表'!A:C,3,0),"")</f>
        <v> </v>
      </c>
      <c r="D50" s="20" t="str">
        <f>_xlfn.IFERROR(VLOOKUP(A50,'字典表'!A:C,2,0),"")</f>
        <v> </v>
      </c>
      <c r="E50" s="24">
        <f>'院内填表'!H21</f>
        <v>0</v>
      </c>
      <c r="G50"/>
      <c r="H50"/>
      <c r="I50"/>
      <c r="J50"/>
      <c r="K50" s="2"/>
      <c r="L50" s="2"/>
    </row>
    <row r="51" spans="1:12" ht="20.25" customHeight="1">
      <c r="A51" s="20" t="str">
        <f>_xlfn.IFERROR('院内填表'!F22,"")</f>
        <v> </v>
      </c>
      <c r="B51" s="52">
        <f>_xlfn.IFERROR(VLOOKUP(A51,'字典表'!A:D,4,0),"")</f>
        <v>0</v>
      </c>
      <c r="C51" s="52" t="str">
        <f>_xlfn.IFERROR(VLOOKUP(A51,'字典表'!A:C,3,0),"")</f>
        <v> </v>
      </c>
      <c r="D51" s="20" t="str">
        <f>_xlfn.IFERROR(VLOOKUP(A51,'字典表'!A:C,2,0),"")</f>
        <v> </v>
      </c>
      <c r="E51" s="24">
        <f>'院内填表'!H22</f>
        <v>0</v>
      </c>
      <c r="G51"/>
      <c r="H51"/>
      <c r="I51"/>
      <c r="J51"/>
      <c r="K51" s="2"/>
      <c r="L51" s="2"/>
    </row>
    <row r="52" spans="1:12" ht="20.25" customHeight="1">
      <c r="A52" s="20" t="str">
        <f>_xlfn.IFERROR('院内填表'!F23,"")</f>
        <v> </v>
      </c>
      <c r="B52" s="52">
        <f>_xlfn.IFERROR(VLOOKUP(A52,'字典表'!A:D,4,0),"")</f>
        <v>0</v>
      </c>
      <c r="C52" s="52" t="str">
        <f>_xlfn.IFERROR(VLOOKUP(A52,'字典表'!A:C,3,0),"")</f>
        <v> </v>
      </c>
      <c r="D52" s="20" t="str">
        <f>_xlfn.IFERROR(VLOOKUP(A52,'字典表'!A:C,2,0),"")</f>
        <v> </v>
      </c>
      <c r="E52" s="24">
        <f>'院内填表'!H23</f>
        <v>0</v>
      </c>
      <c r="G52"/>
      <c r="H52"/>
      <c r="I52"/>
      <c r="J52"/>
      <c r="K52" s="2"/>
      <c r="L52" s="2"/>
    </row>
    <row r="53" spans="1:12" ht="20.25" customHeight="1">
      <c r="A53" s="20" t="str">
        <f>_xlfn.IFERROR('院内填表'!F24,"")</f>
        <v> </v>
      </c>
      <c r="B53" s="52">
        <f>_xlfn.IFERROR(VLOOKUP(A53,'字典表'!A:D,4,0),"")</f>
        <v>0</v>
      </c>
      <c r="C53" s="52" t="str">
        <f>_xlfn.IFERROR(VLOOKUP(A53,'字典表'!A:C,3,0),"")</f>
        <v> </v>
      </c>
      <c r="D53" s="20" t="str">
        <f>_xlfn.IFERROR(VLOOKUP(A53,'字典表'!A:C,2,0),"")</f>
        <v> </v>
      </c>
      <c r="E53" s="24">
        <f>'院内填表'!H24</f>
        <v>0</v>
      </c>
      <c r="G53"/>
      <c r="H53"/>
      <c r="I53"/>
      <c r="J53"/>
      <c r="K53" s="2"/>
      <c r="L53" s="2"/>
    </row>
    <row r="54" spans="1:12" ht="20.25" customHeight="1">
      <c r="A54" s="20" t="str">
        <f>_xlfn.IFERROR('院内填表'!F25,"")</f>
        <v> </v>
      </c>
      <c r="B54" s="52">
        <f>_xlfn.IFERROR(VLOOKUP(A54,'字典表'!A:D,4,0),"")</f>
        <v>0</v>
      </c>
      <c r="C54" s="52" t="str">
        <f>_xlfn.IFERROR(VLOOKUP(A54,'字典表'!A:C,3,0),"")</f>
        <v> </v>
      </c>
      <c r="D54" s="20" t="str">
        <f>_xlfn.IFERROR(VLOOKUP(A54,'字典表'!A:C,2,0),"")</f>
        <v> </v>
      </c>
      <c r="E54" s="24">
        <f>'院内填表'!H25</f>
        <v>0</v>
      </c>
      <c r="G54"/>
      <c r="H54"/>
      <c r="I54"/>
      <c r="J54"/>
      <c r="K54" s="2"/>
      <c r="L54" s="2"/>
    </row>
    <row r="55" spans="1:12" ht="20.25" customHeight="1">
      <c r="A55" s="20" t="str">
        <f>_xlfn.IFERROR('院内填表'!F26,"")</f>
        <v> </v>
      </c>
      <c r="B55" s="52">
        <f>_xlfn.IFERROR(VLOOKUP(A55,'字典表'!A:D,4,0),"")</f>
        <v>0</v>
      </c>
      <c r="C55" s="52" t="str">
        <f>_xlfn.IFERROR(VLOOKUP(A55,'字典表'!A:C,3,0),"")</f>
        <v> </v>
      </c>
      <c r="D55" s="20" t="str">
        <f>_xlfn.IFERROR(VLOOKUP(A55,'字典表'!A:C,2,0),"")</f>
        <v> </v>
      </c>
      <c r="E55" s="24">
        <f>'院内填表'!H26</f>
        <v>0</v>
      </c>
      <c r="G55"/>
      <c r="H55"/>
      <c r="I55"/>
      <c r="J55"/>
      <c r="K55" s="2"/>
      <c r="L55" s="2"/>
    </row>
    <row r="56" spans="1:12" ht="20.25" customHeight="1">
      <c r="A56" s="20" t="str">
        <f>_xlfn.IFERROR('院内填表'!F27,"")</f>
        <v> </v>
      </c>
      <c r="B56" s="52">
        <f>_xlfn.IFERROR(VLOOKUP(A56,'字典表'!A:D,4,0),"")</f>
        <v>0</v>
      </c>
      <c r="C56" s="52" t="str">
        <f>_xlfn.IFERROR(VLOOKUP(A56,'字典表'!A:C,3,0),"")</f>
        <v> </v>
      </c>
      <c r="D56" s="20" t="str">
        <f>_xlfn.IFERROR(VLOOKUP(A56,'字典表'!A:C,2,0),"")</f>
        <v> </v>
      </c>
      <c r="E56" s="24">
        <f>'院内填表'!H27</f>
        <v>0</v>
      </c>
      <c r="G56"/>
      <c r="H56"/>
      <c r="I56"/>
      <c r="J56"/>
      <c r="K56" s="2"/>
      <c r="L56" s="2"/>
    </row>
    <row r="57" spans="1:12" ht="20.25" customHeight="1">
      <c r="A57" s="20" t="str">
        <f>_xlfn.IFERROR('院内填表'!F28,"")</f>
        <v> </v>
      </c>
      <c r="B57" s="52">
        <f>_xlfn.IFERROR(VLOOKUP(A57,'字典表'!A:D,4,0),"")</f>
        <v>0</v>
      </c>
      <c r="C57" s="52" t="str">
        <f>_xlfn.IFERROR(VLOOKUP(A57,'字典表'!A:C,3,0),"")</f>
        <v> </v>
      </c>
      <c r="D57" s="20" t="str">
        <f>_xlfn.IFERROR(VLOOKUP(A57,'字典表'!A:C,2,0),"")</f>
        <v> </v>
      </c>
      <c r="E57" s="24">
        <f>'院内填表'!H28</f>
        <v>0</v>
      </c>
      <c r="G57"/>
      <c r="H57"/>
      <c r="I57"/>
      <c r="J57"/>
      <c r="K57" s="2"/>
      <c r="L57" s="2"/>
    </row>
    <row r="58" spans="1:12" ht="20.25" customHeight="1">
      <c r="A58" s="20" t="str">
        <f>_xlfn.IFERROR('院内填表'!F29,"")</f>
        <v> </v>
      </c>
      <c r="B58" s="52">
        <f>_xlfn.IFERROR(VLOOKUP(A58,'字典表'!A:D,4,0),"")</f>
        <v>0</v>
      </c>
      <c r="C58" s="52" t="str">
        <f>_xlfn.IFERROR(VLOOKUP(A58,'字典表'!A:C,3,0),"")</f>
        <v> </v>
      </c>
      <c r="D58" s="20" t="str">
        <f>_xlfn.IFERROR(VLOOKUP(A58,'字典表'!A:C,2,0),"")</f>
        <v> </v>
      </c>
      <c r="E58" s="24">
        <f>'院内填表'!H29</f>
        <v>0</v>
      </c>
      <c r="G58"/>
      <c r="H58"/>
      <c r="I58"/>
      <c r="J58"/>
      <c r="K58" s="2"/>
      <c r="L58" s="2"/>
    </row>
    <row r="59" spans="1:12" ht="20.25" customHeight="1">
      <c r="A59" s="20" t="str">
        <f>_xlfn.IFERROR('院内填表'!F30,"")</f>
        <v> </v>
      </c>
      <c r="B59" s="52">
        <f>_xlfn.IFERROR(VLOOKUP(A59,'字典表'!A:D,4,0),"")</f>
        <v>0</v>
      </c>
      <c r="C59" s="52" t="str">
        <f>_xlfn.IFERROR(VLOOKUP(A59,'字典表'!A:C,3,0),"")</f>
        <v> </v>
      </c>
      <c r="D59" s="20" t="str">
        <f>_xlfn.IFERROR(VLOOKUP(A59,'字典表'!A:C,2,0),"")</f>
        <v> </v>
      </c>
      <c r="E59" s="24">
        <f>'院内填表'!H30</f>
        <v>0</v>
      </c>
      <c r="G59"/>
      <c r="H59"/>
      <c r="I59"/>
      <c r="J59"/>
      <c r="K59" s="2"/>
      <c r="L59" s="2"/>
    </row>
    <row r="60" spans="1:12" ht="20.25" customHeight="1">
      <c r="A60" s="20" t="str">
        <f>_xlfn.IFERROR('院内填表'!F31,"")</f>
        <v> </v>
      </c>
      <c r="B60" s="52">
        <f>_xlfn.IFERROR(VLOOKUP(A60,'字典表'!A:D,4,0),"")</f>
        <v>0</v>
      </c>
      <c r="C60" s="52" t="str">
        <f>_xlfn.IFERROR(VLOOKUP(A60,'字典表'!A:C,3,0),"")</f>
        <v> </v>
      </c>
      <c r="D60" s="20" t="str">
        <f>_xlfn.IFERROR(VLOOKUP(A60,'字典表'!A:C,2,0),"")</f>
        <v> </v>
      </c>
      <c r="E60" s="24">
        <f>'院内填表'!H31</f>
        <v>0</v>
      </c>
      <c r="G60"/>
      <c r="H60"/>
      <c r="I60"/>
      <c r="J60"/>
      <c r="K60" s="2"/>
      <c r="L60" s="2"/>
    </row>
    <row r="61" spans="1:12" ht="20.25" customHeight="1">
      <c r="A61" s="20" t="str">
        <f>_xlfn.IFERROR('院内填表'!F32,"")</f>
        <v> </v>
      </c>
      <c r="B61" s="52">
        <f>_xlfn.IFERROR(VLOOKUP(A61,'字典表'!A:D,4,0),"")</f>
        <v>0</v>
      </c>
      <c r="C61" s="52" t="str">
        <f>_xlfn.IFERROR(VLOOKUP(A61,'字典表'!A:C,3,0),"")</f>
        <v> </v>
      </c>
      <c r="D61" s="20" t="str">
        <f>_xlfn.IFERROR(VLOOKUP(A61,'字典表'!A:C,2,0),"")</f>
        <v> </v>
      </c>
      <c r="E61" s="24">
        <f>'院内填表'!H32</f>
        <v>0</v>
      </c>
      <c r="G61"/>
      <c r="H61"/>
      <c r="I61"/>
      <c r="J61"/>
      <c r="K61" s="2"/>
      <c r="L61" s="2"/>
    </row>
    <row r="62" spans="1:12" s="18" customFormat="1" ht="20.25" customHeight="1">
      <c r="A62" s="21"/>
      <c r="B62" s="56"/>
      <c r="C62" s="56" t="s">
        <v>2813</v>
      </c>
      <c r="D62" s="21">
        <f>_xlfn.IFERROR(VLOOKUP(A62,'字典表'!A:C,2,0),"")</f>
      </c>
      <c r="E62" s="25">
        <f>SUM(E2:E61)</f>
        <v>0</v>
      </c>
      <c r="G62"/>
      <c r="H62"/>
      <c r="I62"/>
      <c r="J62"/>
      <c r="K62" s="2"/>
      <c r="L62" s="2"/>
    </row>
    <row r="63" spans="3:12" ht="20.25" customHeight="1">
      <c r="C63" s="54">
        <f>_xlfn.IFERROR(VLOOKUP(A63,'字典表'!A:C,3,0),"")</f>
      </c>
      <c r="D63" s="22">
        <f>_xlfn.IFERROR(VLOOKUP(A63,'字典表'!A:C,2,0),"")</f>
      </c>
      <c r="G63"/>
      <c r="H63"/>
      <c r="I63"/>
      <c r="J63"/>
      <c r="K63" s="2"/>
      <c r="L63" s="2"/>
    </row>
    <row r="64" spans="3:12" ht="20.25" customHeight="1">
      <c r="C64" s="54">
        <f>_xlfn.IFERROR(VLOOKUP(A64,'字典表'!A:C,3,0),"")</f>
      </c>
      <c r="D64" s="22">
        <f>_xlfn.IFERROR(VLOOKUP(A64,'字典表'!A:C,2,0),"")</f>
      </c>
      <c r="G64"/>
      <c r="H64"/>
      <c r="I64"/>
      <c r="J64"/>
      <c r="K64" s="2"/>
      <c r="L64" s="2"/>
    </row>
    <row r="65" spans="3:12" ht="20.25" customHeight="1">
      <c r="C65" s="54">
        <f>_xlfn.IFERROR(VLOOKUP(A65,'字典表'!A:C,3,0),"")</f>
      </c>
      <c r="D65" s="22">
        <f>_xlfn.IFERROR(VLOOKUP(A65,'字典表'!A:C,2,0),"")</f>
      </c>
      <c r="G65"/>
      <c r="H65"/>
      <c r="I65"/>
      <c r="J65"/>
      <c r="K65" s="2"/>
      <c r="L65" s="2"/>
    </row>
    <row r="66" spans="3:12" ht="20.25" customHeight="1">
      <c r="C66" s="54">
        <f>_xlfn.IFERROR(VLOOKUP(A66,'字典表'!A:C,3,0),"")</f>
      </c>
      <c r="D66" s="22">
        <f>_xlfn.IFERROR(VLOOKUP(A66,'字典表'!A:C,2,0),"")</f>
      </c>
      <c r="G66"/>
      <c r="H66"/>
      <c r="I66"/>
      <c r="J66"/>
      <c r="K66" s="2"/>
      <c r="L66" s="2"/>
    </row>
    <row r="67" spans="3:12" ht="20.25" customHeight="1">
      <c r="C67" s="54">
        <f>_xlfn.IFERROR(VLOOKUP(A67,'字典表'!A:C,3,0),"")</f>
      </c>
      <c r="D67" s="22">
        <f>_xlfn.IFERROR(VLOOKUP(A67,'字典表'!A:C,2,0),"")</f>
      </c>
      <c r="G67" s="18"/>
      <c r="H67" s="18"/>
      <c r="I67" s="18"/>
      <c r="J67" s="18"/>
      <c r="K67" s="53"/>
      <c r="L67" s="53"/>
    </row>
    <row r="68" spans="3:4" ht="20.25" customHeight="1">
      <c r="C68" s="54">
        <f>_xlfn.IFERROR(VLOOKUP(A68,'字典表'!A:C,3,0),"")</f>
      </c>
      <c r="D68" s="22">
        <f>_xlfn.IFERROR(VLOOKUP(A68,'字典表'!A:C,2,0),"")</f>
      </c>
    </row>
    <row r="69" spans="3:4" ht="20.25" customHeight="1">
      <c r="C69" s="54">
        <f>_xlfn.IFERROR(VLOOKUP(A69,'字典表'!A:C,3,0),"")</f>
      </c>
      <c r="D69" s="22">
        <f>_xlfn.IFERROR(VLOOKUP(A69,'字典表'!A:C,2,0),"")</f>
      </c>
    </row>
    <row r="70" spans="3:4" ht="20.25" customHeight="1">
      <c r="C70" s="54">
        <f>_xlfn.IFERROR(VLOOKUP(A70,'字典表'!A:C,3,0),"")</f>
      </c>
      <c r="D70" s="22">
        <f>_xlfn.IFERROR(VLOOKUP(A70,'字典表'!A:C,2,0),"")</f>
      </c>
    </row>
    <row r="71" spans="3:4" ht="20.25" customHeight="1">
      <c r="C71" s="54">
        <f>_xlfn.IFERROR(VLOOKUP(A71,'字典表'!A:C,3,0),"")</f>
      </c>
      <c r="D71" s="22">
        <f>_xlfn.IFERROR(VLOOKUP(A71,'字典表'!A:C,2,0),"")</f>
      </c>
    </row>
    <row r="72" spans="3:4" ht="20.25" customHeight="1">
      <c r="C72" s="54">
        <f>_xlfn.IFERROR(VLOOKUP(A72,'字典表'!A:C,3,0),"")</f>
      </c>
      <c r="D72" s="22">
        <f>_xlfn.IFERROR(VLOOKUP(A72,'字典表'!A:C,2,0),"")</f>
      </c>
    </row>
    <row r="73" spans="3:4" ht="20.25" customHeight="1">
      <c r="C73" s="54">
        <f>_xlfn.IFERROR(VLOOKUP(A73,'字典表'!A:C,3,0),"")</f>
      </c>
      <c r="D73" s="22">
        <f>_xlfn.IFERROR(VLOOKUP(A73,'字典表'!A:C,2,0),"")</f>
      </c>
    </row>
    <row r="74" spans="3:4" ht="20.25" customHeight="1">
      <c r="C74" s="54">
        <f>_xlfn.IFERROR(VLOOKUP(A74,'字典表'!A:C,3,0),"")</f>
      </c>
      <c r="D74" s="22">
        <f>_xlfn.IFERROR(VLOOKUP(A74,'字典表'!A:C,2,0),"")</f>
      </c>
    </row>
    <row r="75" spans="3:4" ht="20.25" customHeight="1">
      <c r="C75" s="54">
        <f>_xlfn.IFERROR(VLOOKUP(A75,'字典表'!A:C,3,0),"")</f>
      </c>
      <c r="D75" s="22">
        <f>_xlfn.IFERROR(VLOOKUP(A75,'字典表'!A:C,2,0),"")</f>
      </c>
    </row>
    <row r="76" spans="3:4" ht="20.25" customHeight="1">
      <c r="C76" s="54">
        <f>_xlfn.IFERROR(VLOOKUP(A76,'字典表'!A:C,3,0),"")</f>
      </c>
      <c r="D76" s="22">
        <f>_xlfn.IFERROR(VLOOKUP(A76,'字典表'!A:C,2,0),"")</f>
      </c>
    </row>
    <row r="77" spans="3:4" ht="20.25" customHeight="1">
      <c r="C77" s="54">
        <f>_xlfn.IFERROR(VLOOKUP(A77,'字典表'!A:C,3,0),"")</f>
      </c>
      <c r="D77" s="22">
        <f>_xlfn.IFERROR(VLOOKUP(A77,'字典表'!A:C,2,0),"")</f>
      </c>
    </row>
    <row r="78" spans="3:4" ht="20.25" customHeight="1">
      <c r="C78" s="54">
        <f>_xlfn.IFERROR(VLOOKUP(A78,'字典表'!A:C,3,0),"")</f>
      </c>
      <c r="D78" s="22">
        <f>_xlfn.IFERROR(VLOOKUP(A78,'字典表'!A:C,2,0),"")</f>
      </c>
    </row>
    <row r="79" spans="3:4" ht="20.25" customHeight="1">
      <c r="C79" s="54">
        <f>_xlfn.IFERROR(VLOOKUP(A79,'字典表'!A:C,3,0),"")</f>
      </c>
      <c r="D79" s="22">
        <f>_xlfn.IFERROR(VLOOKUP(A79,'字典表'!A:C,2,0),"")</f>
      </c>
    </row>
    <row r="80" spans="3:4" ht="20.25" customHeight="1">
      <c r="C80" s="54">
        <f>_xlfn.IFERROR(VLOOKUP(A80,'字典表'!A:C,3,0),"")</f>
      </c>
      <c r="D80" s="22">
        <f>_xlfn.IFERROR(VLOOKUP(A80,'字典表'!A:C,2,0),"")</f>
      </c>
    </row>
    <row r="81" spans="3:4" ht="20.25" customHeight="1">
      <c r="C81" s="54">
        <f>_xlfn.IFERROR(VLOOKUP(A81,'字典表'!A:C,3,0),"")</f>
      </c>
      <c r="D81" s="22">
        <f>_xlfn.IFERROR(VLOOKUP(A81,'字典表'!A:C,2,0),"")</f>
      </c>
    </row>
    <row r="82" spans="3:4" ht="20.25" customHeight="1">
      <c r="C82" s="54">
        <f>_xlfn.IFERROR(VLOOKUP(A82,'字典表'!A:C,3,0),"")</f>
      </c>
      <c r="D82" s="22">
        <f>_xlfn.IFERROR(VLOOKUP(A82,'字典表'!A:C,2,0),"")</f>
      </c>
    </row>
    <row r="83" spans="3:4" ht="20.25" customHeight="1">
      <c r="C83" s="54">
        <f>_xlfn.IFERROR(VLOOKUP(A83,'字典表'!A:C,3,0),"")</f>
      </c>
      <c r="D83" s="22">
        <f>_xlfn.IFERROR(VLOOKUP(A83,'字典表'!A:C,2,0),"")</f>
      </c>
    </row>
    <row r="84" spans="3:4" ht="20.25" customHeight="1">
      <c r="C84" s="54">
        <f>_xlfn.IFERROR(VLOOKUP(A84,'字典表'!A:C,3,0),"")</f>
      </c>
      <c r="D84" s="22">
        <f>_xlfn.IFERROR(VLOOKUP(A84,'字典表'!A:C,2,0),"")</f>
      </c>
    </row>
    <row r="85" spans="3:4" ht="20.25" customHeight="1">
      <c r="C85" s="54">
        <f>_xlfn.IFERROR(VLOOKUP(A85,'字典表'!A:C,3,0),"")</f>
      </c>
      <c r="D85" s="22">
        <f>_xlfn.IFERROR(VLOOKUP(A85,'字典表'!A:C,2,0),"")</f>
      </c>
    </row>
    <row r="86" spans="3:4" ht="20.25" customHeight="1">
      <c r="C86" s="54">
        <f>_xlfn.IFERROR(VLOOKUP(A86,'字典表'!A:C,3,0),"")</f>
      </c>
      <c r="D86" s="22">
        <f>_xlfn.IFERROR(VLOOKUP(A86,'字典表'!A:C,2,0),"")</f>
      </c>
    </row>
    <row r="87" spans="3:4" ht="20.25" customHeight="1">
      <c r="C87" s="54">
        <f>_xlfn.IFERROR(VLOOKUP(A87,'字典表'!A:C,3,0),"")</f>
      </c>
      <c r="D87" s="22">
        <f>_xlfn.IFERROR(VLOOKUP(A87,'字典表'!A:C,2,0),"")</f>
      </c>
    </row>
    <row r="88" spans="3:4" ht="20.25" customHeight="1">
      <c r="C88" s="54">
        <f>_xlfn.IFERROR(VLOOKUP(A88,'字典表'!A:C,3,0),"")</f>
      </c>
      <c r="D88" s="22">
        <f>_xlfn.IFERROR(VLOOKUP(A88,'字典表'!A:C,2,0),"")</f>
      </c>
    </row>
    <row r="89" spans="3:4" ht="20.25" customHeight="1">
      <c r="C89" s="54">
        <f>_xlfn.IFERROR(VLOOKUP(A89,'字典表'!A:C,3,0),"")</f>
      </c>
      <c r="D89" s="22">
        <f>_xlfn.IFERROR(VLOOKUP(A89,'字典表'!A:C,2,0),"")</f>
      </c>
    </row>
    <row r="90" spans="3:4" ht="20.25" customHeight="1">
      <c r="C90" s="54">
        <f>_xlfn.IFERROR(VLOOKUP(A90,'字典表'!A:C,3,0),"")</f>
      </c>
      <c r="D90" s="22">
        <f>_xlfn.IFERROR(VLOOKUP(A90,'字典表'!A:C,2,0),"")</f>
      </c>
    </row>
    <row r="91" spans="3:4" ht="20.25" customHeight="1">
      <c r="C91" s="54">
        <f>_xlfn.IFERROR(VLOOKUP(A91,'字典表'!A:C,3,0),"")</f>
      </c>
      <c r="D91" s="22">
        <f>_xlfn.IFERROR(VLOOKUP(A91,'字典表'!A:C,2,0),"")</f>
      </c>
    </row>
    <row r="92" spans="3:4" ht="20.25" customHeight="1">
      <c r="C92" s="54">
        <f>_xlfn.IFERROR(VLOOKUP(A92,'字典表'!A:C,3,0),"")</f>
      </c>
      <c r="D92" s="22">
        <f>_xlfn.IFERROR(VLOOKUP(A92,'字典表'!A:C,2,0),"")</f>
      </c>
    </row>
    <row r="93" spans="3:4" ht="20.25" customHeight="1">
      <c r="C93" s="54">
        <f>_xlfn.IFERROR(VLOOKUP(A93,'字典表'!A:C,3,0),"")</f>
      </c>
      <c r="D93" s="22">
        <f>_xlfn.IFERROR(VLOOKUP(A93,'字典表'!A:C,2,0),"")</f>
      </c>
    </row>
    <row r="94" spans="3:4" ht="20.25" customHeight="1">
      <c r="C94" s="54">
        <f>_xlfn.IFERROR(VLOOKUP(A94,'字典表'!A:C,3,0),"")</f>
      </c>
      <c r="D94" s="22">
        <f>_xlfn.IFERROR(VLOOKUP(A94,'字典表'!A:C,2,0),"")</f>
      </c>
    </row>
    <row r="95" spans="3:4" ht="20.25" customHeight="1">
      <c r="C95" s="54">
        <f>_xlfn.IFERROR(VLOOKUP(A95,'字典表'!A:C,3,0),"")</f>
      </c>
      <c r="D95" s="22">
        <f>_xlfn.IFERROR(VLOOKUP(A95,'字典表'!A:C,2,0),"")</f>
      </c>
    </row>
    <row r="96" spans="3:4" ht="20.25" customHeight="1">
      <c r="C96" s="54">
        <f>_xlfn.IFERROR(VLOOKUP(A96,'字典表'!A:C,3,0),"")</f>
      </c>
      <c r="D96" s="22">
        <f>_xlfn.IFERROR(VLOOKUP(A96,'字典表'!A:C,2,0),"")</f>
      </c>
    </row>
    <row r="97" spans="3:4" ht="20.25" customHeight="1">
      <c r="C97" s="54">
        <f>_xlfn.IFERROR(VLOOKUP(A97,'字典表'!A:C,3,0),"")</f>
      </c>
      <c r="D97" s="22">
        <f>_xlfn.IFERROR(VLOOKUP(A97,'字典表'!A:C,2,0),"")</f>
      </c>
    </row>
    <row r="98" spans="3:4" ht="20.25" customHeight="1">
      <c r="C98" s="54">
        <f>_xlfn.IFERROR(VLOOKUP(A98,'字典表'!A:C,3,0),"")</f>
      </c>
      <c r="D98" s="22">
        <f>_xlfn.IFERROR(VLOOKUP(A98,'字典表'!A:C,2,0),"")</f>
      </c>
    </row>
    <row r="99" spans="3:4" ht="20.25" customHeight="1">
      <c r="C99" s="54">
        <f>_xlfn.IFERROR(VLOOKUP(A99,'字典表'!A:C,3,0),"")</f>
      </c>
      <c r="D99" s="22">
        <f>_xlfn.IFERROR(VLOOKUP(A99,'字典表'!A:C,2,0),"")</f>
      </c>
    </row>
    <row r="100" spans="3:4" ht="20.25" customHeight="1">
      <c r="C100" s="54">
        <f>_xlfn.IFERROR(VLOOKUP(A100,'字典表'!A:C,3,0),"")</f>
      </c>
      <c r="D100" s="22">
        <f>_xlfn.IFERROR(VLOOKUP(A100,'字典表'!A:C,2,0),"")</f>
      </c>
    </row>
    <row r="101" spans="3:4" ht="20.25" customHeight="1">
      <c r="C101" s="54">
        <f>_xlfn.IFERROR(VLOOKUP(A101,'字典表'!A:C,3,0),"")</f>
      </c>
      <c r="D101" s="22">
        <f>_xlfn.IFERROR(VLOOKUP(A101,'字典表'!A:C,2,0),"")</f>
      </c>
    </row>
    <row r="102" spans="3:4" ht="20.25" customHeight="1">
      <c r="C102" s="54">
        <f>_xlfn.IFERROR(VLOOKUP(A102,'字典表'!A:C,3,0),"")</f>
      </c>
      <c r="D102" s="22">
        <f>_xlfn.IFERROR(VLOOKUP(A102,'字典表'!A:C,2,0),"")</f>
      </c>
    </row>
    <row r="103" spans="3:4" ht="20.25" customHeight="1">
      <c r="C103" s="54">
        <f>_xlfn.IFERROR(VLOOKUP(A103,'字典表'!A:C,3,0),"")</f>
      </c>
      <c r="D103" s="22">
        <f>_xlfn.IFERROR(VLOOKUP(A103,'字典表'!A:C,2,0),"")</f>
      </c>
    </row>
    <row r="104" spans="3:4" ht="20.25" customHeight="1">
      <c r="C104" s="54">
        <f>_xlfn.IFERROR(VLOOKUP(A104,'字典表'!A:C,3,0),"")</f>
      </c>
      <c r="D104" s="22">
        <f>_xlfn.IFERROR(VLOOKUP(A104,'字典表'!A:C,2,0),"")</f>
      </c>
    </row>
    <row r="105" spans="3:4" ht="20.25" customHeight="1">
      <c r="C105" s="54">
        <f>_xlfn.IFERROR(VLOOKUP(A105,'字典表'!A:C,3,0),"")</f>
      </c>
      <c r="D105" s="22">
        <f>_xlfn.IFERROR(VLOOKUP(A105,'字典表'!A:C,2,0),"")</f>
      </c>
    </row>
    <row r="106" spans="3:4" ht="20.25" customHeight="1">
      <c r="C106" s="54">
        <f>_xlfn.IFERROR(VLOOKUP(A106,'字典表'!A:C,3,0),"")</f>
      </c>
      <c r="D106" s="22">
        <f>_xlfn.IFERROR(VLOOKUP(A106,'字典表'!A:C,2,0),"")</f>
      </c>
    </row>
    <row r="107" spans="3:4" ht="20.25" customHeight="1">
      <c r="C107" s="54">
        <f>_xlfn.IFERROR(VLOOKUP(A107,'字典表'!A:C,3,0),"")</f>
      </c>
      <c r="D107" s="22">
        <f>_xlfn.IFERROR(VLOOKUP(A107,'字典表'!A:C,2,0),"")</f>
      </c>
    </row>
    <row r="108" spans="3:4" ht="20.25" customHeight="1">
      <c r="C108" s="54">
        <f>_xlfn.IFERROR(VLOOKUP(A108,'字典表'!A:C,3,0),"")</f>
      </c>
      <c r="D108" s="22">
        <f>_xlfn.IFERROR(VLOOKUP(A108,'字典表'!A:C,2,0),"")</f>
      </c>
    </row>
    <row r="109" spans="3:4" ht="20.25" customHeight="1">
      <c r="C109" s="54">
        <f>_xlfn.IFERROR(VLOOKUP(A109,'字典表'!A:C,3,0),"")</f>
      </c>
      <c r="D109" s="22">
        <f>_xlfn.IFERROR(VLOOKUP(A109,'字典表'!A:C,2,0),"")</f>
      </c>
    </row>
    <row r="110" spans="3:4" ht="20.25" customHeight="1">
      <c r="C110" s="54">
        <f>_xlfn.IFERROR(VLOOKUP(A110,'字典表'!A:C,3,0),"")</f>
      </c>
      <c r="D110" s="22">
        <f>_xlfn.IFERROR(VLOOKUP(A110,'字典表'!A:C,2,0),"")</f>
      </c>
    </row>
    <row r="111" spans="3:4" ht="20.25" customHeight="1">
      <c r="C111" s="54">
        <f>_xlfn.IFERROR(VLOOKUP(A111,'字典表'!A:C,3,0),"")</f>
      </c>
      <c r="D111" s="22">
        <f>_xlfn.IFERROR(VLOOKUP(A111,'字典表'!A:C,2,0),"")</f>
      </c>
    </row>
    <row r="112" spans="3:4" ht="20.25" customHeight="1">
      <c r="C112" s="54">
        <f>_xlfn.IFERROR(VLOOKUP(A112,'字典表'!A:C,3,0),"")</f>
      </c>
      <c r="D112" s="22">
        <f>_xlfn.IFERROR(VLOOKUP(A112,'字典表'!A:C,2,0),"")</f>
      </c>
    </row>
    <row r="113" spans="3:4" ht="20.25" customHeight="1">
      <c r="C113" s="54">
        <f>_xlfn.IFERROR(VLOOKUP(A113,'字典表'!A:C,3,0),"")</f>
      </c>
      <c r="D113" s="22">
        <f>_xlfn.IFERROR(VLOOKUP(A113,'字典表'!A:C,2,0),"")</f>
      </c>
    </row>
    <row r="114" spans="3:4" ht="20.25" customHeight="1">
      <c r="C114" s="54">
        <f>_xlfn.IFERROR(VLOOKUP(A114,'字典表'!A:C,3,0),"")</f>
      </c>
      <c r="D114" s="22">
        <f>_xlfn.IFERROR(VLOOKUP(A114,'字典表'!A:C,2,0),"")</f>
      </c>
    </row>
    <row r="115" spans="3:4" ht="20.25" customHeight="1">
      <c r="C115" s="54">
        <f>_xlfn.IFERROR(VLOOKUP(A115,'字典表'!A:C,3,0),"")</f>
      </c>
      <c r="D115" s="22">
        <f>_xlfn.IFERROR(VLOOKUP(A115,'字典表'!A:C,2,0),"")</f>
      </c>
    </row>
    <row r="116" spans="3:4" ht="20.25" customHeight="1">
      <c r="C116" s="54">
        <f>_xlfn.IFERROR(VLOOKUP(A116,'字典表'!A:C,3,0),"")</f>
      </c>
      <c r="D116" s="22">
        <f>_xlfn.IFERROR(VLOOKUP(A116,'字典表'!A:C,2,0),"")</f>
      </c>
    </row>
    <row r="117" spans="3:4" ht="20.25" customHeight="1">
      <c r="C117" s="54">
        <f>_xlfn.IFERROR(VLOOKUP(A117,'字典表'!A:C,3,0),"")</f>
      </c>
      <c r="D117" s="22">
        <f>_xlfn.IFERROR(VLOOKUP(A117,'字典表'!A:C,2,0),"")</f>
      </c>
    </row>
    <row r="118" spans="3:4" ht="20.25" customHeight="1">
      <c r="C118" s="54">
        <f>_xlfn.IFERROR(VLOOKUP(A118,'字典表'!A:C,3,0),"")</f>
      </c>
      <c r="D118" s="22">
        <f>_xlfn.IFERROR(VLOOKUP(A118,'字典表'!A:C,2,0),"")</f>
      </c>
    </row>
    <row r="119" spans="3:4" ht="20.25" customHeight="1">
      <c r="C119" s="54">
        <f>_xlfn.IFERROR(VLOOKUP(A119,'字典表'!A:C,3,0),"")</f>
      </c>
      <c r="D119" s="22">
        <f>_xlfn.IFERROR(VLOOKUP(A119,'字典表'!A:C,2,0),"")</f>
      </c>
    </row>
    <row r="120" spans="3:4" ht="20.25" customHeight="1">
      <c r="C120" s="54">
        <f>_xlfn.IFERROR(VLOOKUP(A120,'字典表'!A:C,3,0),"")</f>
      </c>
      <c r="D120" s="22">
        <f>_xlfn.IFERROR(VLOOKUP(A120,'字典表'!A:C,2,0),"")</f>
      </c>
    </row>
    <row r="121" spans="3:4" ht="20.25" customHeight="1">
      <c r="C121" s="54">
        <f>_xlfn.IFERROR(VLOOKUP(A121,'字典表'!A:C,3,0),"")</f>
      </c>
      <c r="D121" s="22">
        <f>_xlfn.IFERROR(VLOOKUP(A121,'字典表'!A:C,2,0),"")</f>
      </c>
    </row>
    <row r="122" spans="3:4" ht="20.25" customHeight="1">
      <c r="C122" s="54">
        <f>_xlfn.IFERROR(VLOOKUP(A122,'字典表'!A:C,3,0),"")</f>
      </c>
      <c r="D122" s="22">
        <f>_xlfn.IFERROR(VLOOKUP(A122,'字典表'!A:C,2,0),"")</f>
      </c>
    </row>
    <row r="123" spans="3:4" ht="20.25" customHeight="1">
      <c r="C123" s="54">
        <f>_xlfn.IFERROR(VLOOKUP(A123,'字典表'!A:C,3,0),"")</f>
      </c>
      <c r="D123" s="22">
        <f>_xlfn.IFERROR(VLOOKUP(A123,'字典表'!A:C,2,0),"")</f>
      </c>
    </row>
    <row r="124" spans="3:4" ht="20.25" customHeight="1">
      <c r="C124" s="54">
        <f>_xlfn.IFERROR(VLOOKUP(A124,'字典表'!A:C,3,0),"")</f>
      </c>
      <c r="D124" s="22">
        <f>_xlfn.IFERROR(VLOOKUP(A124,'字典表'!A:C,2,0),"")</f>
      </c>
    </row>
    <row r="125" spans="3:4" ht="20.25" customHeight="1">
      <c r="C125" s="54">
        <f>_xlfn.IFERROR(VLOOKUP(A125,'字典表'!A:C,3,0),"")</f>
      </c>
      <c r="D125" s="22">
        <f>_xlfn.IFERROR(VLOOKUP(A125,'字典表'!A:C,2,0),"")</f>
      </c>
    </row>
    <row r="126" spans="3:4" ht="20.25" customHeight="1">
      <c r="C126" s="54">
        <f>_xlfn.IFERROR(VLOOKUP(A126,'字典表'!A:C,3,0),"")</f>
      </c>
      <c r="D126" s="22">
        <f>_xlfn.IFERROR(VLOOKUP(A126,'字典表'!A:C,2,0),"")</f>
      </c>
    </row>
    <row r="127" spans="3:4" ht="20.25" customHeight="1">
      <c r="C127" s="54">
        <f>_xlfn.IFERROR(VLOOKUP(A127,'字典表'!A:C,3,0),"")</f>
      </c>
      <c r="D127" s="22">
        <f>_xlfn.IFERROR(VLOOKUP(A127,'字典表'!A:C,2,0),"")</f>
      </c>
    </row>
    <row r="128" spans="3:4" ht="20.25" customHeight="1">
      <c r="C128" s="54">
        <f>_xlfn.IFERROR(VLOOKUP(A128,'字典表'!A:C,3,0),"")</f>
      </c>
      <c r="D128" s="22">
        <f>_xlfn.IFERROR(VLOOKUP(A128,'字典表'!A:C,2,0),"")</f>
      </c>
    </row>
    <row r="129" spans="3:4" ht="20.25" customHeight="1">
      <c r="C129" s="54">
        <f>_xlfn.IFERROR(VLOOKUP(A129,'字典表'!A:C,3,0),"")</f>
      </c>
      <c r="D129" s="22">
        <f>_xlfn.IFERROR(VLOOKUP(A129,'字典表'!A:C,2,0),"")</f>
      </c>
    </row>
    <row r="130" spans="3:4" ht="20.25" customHeight="1">
      <c r="C130" s="54">
        <f>_xlfn.IFERROR(VLOOKUP(A130,'字典表'!A:C,3,0),"")</f>
      </c>
      <c r="D130" s="22">
        <f>_xlfn.IFERROR(VLOOKUP(A130,'字典表'!A:C,2,0),"")</f>
      </c>
    </row>
    <row r="131" spans="3:4" ht="20.25" customHeight="1">
      <c r="C131" s="54">
        <f>_xlfn.IFERROR(VLOOKUP(A131,'字典表'!A:C,3,0),"")</f>
      </c>
      <c r="D131" s="22">
        <f>_xlfn.IFERROR(VLOOKUP(A131,'字典表'!A:C,2,0),"")</f>
      </c>
    </row>
    <row r="132" spans="3:4" ht="20.25" customHeight="1">
      <c r="C132" s="54">
        <f>_xlfn.IFERROR(VLOOKUP(A132,'字典表'!A:C,3,0),"")</f>
      </c>
      <c r="D132" s="22">
        <f>_xlfn.IFERROR(VLOOKUP(A132,'字典表'!A:C,2,0),"")</f>
      </c>
    </row>
    <row r="133" spans="3:4" ht="20.25" customHeight="1">
      <c r="C133" s="54">
        <f>_xlfn.IFERROR(VLOOKUP(A133,'字典表'!A:C,3,0),"")</f>
      </c>
      <c r="D133" s="22">
        <f>_xlfn.IFERROR(VLOOKUP(A133,'字典表'!A:C,2,0),"")</f>
      </c>
    </row>
    <row r="134" spans="3:4" ht="20.25" customHeight="1">
      <c r="C134" s="54">
        <f>_xlfn.IFERROR(VLOOKUP(A134,'字典表'!A:C,3,0),"")</f>
      </c>
      <c r="D134" s="22">
        <f>_xlfn.IFERROR(VLOOKUP(A134,'字典表'!A:C,2,0),"")</f>
      </c>
    </row>
    <row r="135" spans="3:4" ht="20.25" customHeight="1">
      <c r="C135" s="54">
        <f>_xlfn.IFERROR(VLOOKUP(A135,'字典表'!A:C,3,0),"")</f>
      </c>
      <c r="D135" s="22">
        <f>_xlfn.IFERROR(VLOOKUP(A135,'字典表'!A:C,2,0),"")</f>
      </c>
    </row>
    <row r="136" spans="3:4" ht="20.25" customHeight="1">
      <c r="C136" s="54">
        <f>_xlfn.IFERROR(VLOOKUP(A136,'字典表'!A:C,3,0),"")</f>
      </c>
      <c r="D136" s="22">
        <f>_xlfn.IFERROR(VLOOKUP(A136,'字典表'!A:C,2,0),"")</f>
      </c>
    </row>
    <row r="137" spans="3:4" ht="20.25" customHeight="1">
      <c r="C137" s="54">
        <f>_xlfn.IFERROR(VLOOKUP(A137,'字典表'!A:C,3,0),"")</f>
      </c>
      <c r="D137" s="22">
        <f>_xlfn.IFERROR(VLOOKUP(A137,'字典表'!A:C,2,0),"")</f>
      </c>
    </row>
    <row r="138" spans="3:4" ht="20.25" customHeight="1">
      <c r="C138" s="54">
        <f>_xlfn.IFERROR(VLOOKUP(A138,'字典表'!A:C,3,0),"")</f>
      </c>
      <c r="D138" s="22">
        <f>_xlfn.IFERROR(VLOOKUP(A138,'字典表'!A:C,2,0),"")</f>
      </c>
    </row>
    <row r="139" spans="3:4" ht="20.25" customHeight="1">
      <c r="C139" s="54">
        <f>_xlfn.IFERROR(VLOOKUP(A139,'字典表'!A:C,3,0),"")</f>
      </c>
      <c r="D139" s="22">
        <f>_xlfn.IFERROR(VLOOKUP(A139,'字典表'!A:C,2,0),"")</f>
      </c>
    </row>
    <row r="140" spans="3:4" ht="20.25" customHeight="1">
      <c r="C140" s="54">
        <f>_xlfn.IFERROR(VLOOKUP(A140,'字典表'!A:C,3,0),"")</f>
      </c>
      <c r="D140" s="22">
        <f>_xlfn.IFERROR(VLOOKUP(A140,'字典表'!A:C,2,0),"")</f>
      </c>
    </row>
    <row r="141" spans="3:4" ht="20.25" customHeight="1">
      <c r="C141" s="54">
        <f>_xlfn.IFERROR(VLOOKUP(A141,'字典表'!A:C,3,0),"")</f>
      </c>
      <c r="D141" s="22">
        <f>_xlfn.IFERROR(VLOOKUP(A141,'字典表'!A:C,2,0),"")</f>
      </c>
    </row>
    <row r="142" spans="3:4" ht="20.25" customHeight="1">
      <c r="C142" s="54">
        <f>_xlfn.IFERROR(VLOOKUP(A142,'字典表'!A:C,3,0),"")</f>
      </c>
      <c r="D142" s="22">
        <f>_xlfn.IFERROR(VLOOKUP(A142,'字典表'!A:C,2,0),"")</f>
      </c>
    </row>
    <row r="143" spans="3:4" ht="20.25" customHeight="1">
      <c r="C143" s="54">
        <f>_xlfn.IFERROR(VLOOKUP(A143,'字典表'!A:C,3,0),"")</f>
      </c>
      <c r="D143" s="22">
        <f>_xlfn.IFERROR(VLOOKUP(A143,'字典表'!A:C,2,0),"")</f>
      </c>
    </row>
    <row r="144" spans="3:4" ht="20.25" customHeight="1">
      <c r="C144" s="54">
        <f>_xlfn.IFERROR(VLOOKUP(A144,'字典表'!A:C,3,0),"")</f>
      </c>
      <c r="D144" s="22">
        <f>_xlfn.IFERROR(VLOOKUP(A144,'字典表'!A:C,2,0),"")</f>
      </c>
    </row>
    <row r="145" spans="3:4" ht="20.25" customHeight="1">
      <c r="C145" s="54">
        <f>_xlfn.IFERROR(VLOOKUP(A145,'字典表'!A:C,3,0),"")</f>
      </c>
      <c r="D145" s="22">
        <f>_xlfn.IFERROR(VLOOKUP(A145,'字典表'!A:C,2,0),"")</f>
      </c>
    </row>
    <row r="146" spans="3:4" ht="20.25" customHeight="1">
      <c r="C146" s="54">
        <f>_xlfn.IFERROR(VLOOKUP(A146,'字典表'!A:C,3,0),"")</f>
      </c>
      <c r="D146" s="22">
        <f>_xlfn.IFERROR(VLOOKUP(A146,'字典表'!A:C,2,0),"")</f>
      </c>
    </row>
    <row r="147" spans="3:4" ht="20.25" customHeight="1">
      <c r="C147" s="54">
        <f>_xlfn.IFERROR(VLOOKUP(A147,'字典表'!A:C,3,0),"")</f>
      </c>
      <c r="D147" s="22">
        <f>_xlfn.IFERROR(VLOOKUP(A147,'字典表'!A:C,2,0),"")</f>
      </c>
    </row>
    <row r="148" spans="3:4" ht="20.25" customHeight="1">
      <c r="C148" s="54">
        <f>_xlfn.IFERROR(VLOOKUP(A148,'字典表'!A:C,3,0),"")</f>
      </c>
      <c r="D148" s="22">
        <f>_xlfn.IFERROR(VLOOKUP(A148,'字典表'!A:C,2,0),"")</f>
      </c>
    </row>
    <row r="149" spans="3:4" ht="20.25" customHeight="1">
      <c r="C149" s="54">
        <f>_xlfn.IFERROR(VLOOKUP(A149,'字典表'!A:C,3,0),"")</f>
      </c>
      <c r="D149" s="22">
        <f>_xlfn.IFERROR(VLOOKUP(A149,'字典表'!A:C,2,0),"")</f>
      </c>
    </row>
    <row r="150" spans="3:4" ht="20.25" customHeight="1">
      <c r="C150" s="54">
        <f>_xlfn.IFERROR(VLOOKUP(A150,'字典表'!A:C,3,0),"")</f>
      </c>
      <c r="D150" s="22">
        <f>_xlfn.IFERROR(VLOOKUP(A150,'字典表'!A:C,2,0),"")</f>
      </c>
    </row>
    <row r="151" spans="3:4" ht="20.25" customHeight="1">
      <c r="C151" s="54">
        <f>_xlfn.IFERROR(VLOOKUP(A151,'字典表'!A:C,3,0),"")</f>
      </c>
      <c r="D151" s="22">
        <f>_xlfn.IFERROR(VLOOKUP(A151,'字典表'!A:C,2,0),"")</f>
      </c>
    </row>
    <row r="152" spans="3:4" ht="20.25" customHeight="1">
      <c r="C152" s="54">
        <f>_xlfn.IFERROR(VLOOKUP(A152,'字典表'!A:C,3,0),"")</f>
      </c>
      <c r="D152" s="22">
        <f>_xlfn.IFERROR(VLOOKUP(A152,'字典表'!A:C,2,0),"")</f>
      </c>
    </row>
    <row r="153" spans="3:4" ht="20.25" customHeight="1">
      <c r="C153" s="54">
        <f>_xlfn.IFERROR(VLOOKUP(A153,'字典表'!A:C,3,0),"")</f>
      </c>
      <c r="D153" s="22">
        <f>_xlfn.IFERROR(VLOOKUP(A153,'字典表'!A:C,2,0),"")</f>
      </c>
    </row>
    <row r="154" spans="3:4" ht="20.25" customHeight="1">
      <c r="C154" s="54">
        <f>_xlfn.IFERROR(VLOOKUP(A154,'字典表'!A:C,3,0),"")</f>
      </c>
      <c r="D154" s="22">
        <f>_xlfn.IFERROR(VLOOKUP(A154,'字典表'!A:C,2,0),"")</f>
      </c>
    </row>
    <row r="155" spans="3:4" ht="20.25" customHeight="1">
      <c r="C155" s="54">
        <f>_xlfn.IFERROR(VLOOKUP(A155,'字典表'!A:C,3,0),"")</f>
      </c>
      <c r="D155" s="22">
        <f>_xlfn.IFERROR(VLOOKUP(A155,'字典表'!A:C,2,0),"")</f>
      </c>
    </row>
    <row r="156" spans="3:4" ht="20.25" customHeight="1">
      <c r="C156" s="54">
        <f>_xlfn.IFERROR(VLOOKUP(A156,'字典表'!A:C,3,0),"")</f>
      </c>
      <c r="D156" s="22">
        <f>_xlfn.IFERROR(VLOOKUP(A156,'字典表'!A:C,2,0),"")</f>
      </c>
    </row>
    <row r="157" spans="3:4" ht="20.25" customHeight="1">
      <c r="C157" s="54">
        <f>_xlfn.IFERROR(VLOOKUP(A157,'字典表'!A:C,3,0),"")</f>
      </c>
      <c r="D157" s="22">
        <f>_xlfn.IFERROR(VLOOKUP(A157,'字典表'!A:C,2,0),"")</f>
      </c>
    </row>
    <row r="158" spans="3:4" ht="20.25" customHeight="1">
      <c r="C158" s="54">
        <f>_xlfn.IFERROR(VLOOKUP(A158,'字典表'!A:C,3,0),"")</f>
      </c>
      <c r="D158" s="22">
        <f>_xlfn.IFERROR(VLOOKUP(A158,'字典表'!A:C,2,0),"")</f>
      </c>
    </row>
    <row r="159" spans="3:4" ht="20.25" customHeight="1">
      <c r="C159" s="54">
        <f>_xlfn.IFERROR(VLOOKUP(A159,'字典表'!A:C,3,0),"")</f>
      </c>
      <c r="D159" s="22">
        <f>_xlfn.IFERROR(VLOOKUP(A159,'字典表'!A:C,2,0),"")</f>
      </c>
    </row>
    <row r="160" spans="3:4" ht="20.25" customHeight="1">
      <c r="C160" s="54">
        <f>_xlfn.IFERROR(VLOOKUP(A160,'字典表'!A:C,3,0),"")</f>
      </c>
      <c r="D160" s="22">
        <f>_xlfn.IFERROR(VLOOKUP(A160,'字典表'!A:C,2,0),"")</f>
      </c>
    </row>
    <row r="161" spans="3:4" ht="20.25" customHeight="1">
      <c r="C161" s="54">
        <f>_xlfn.IFERROR(VLOOKUP(A161,'字典表'!A:C,3,0),"")</f>
      </c>
      <c r="D161" s="22">
        <f>_xlfn.IFERROR(VLOOKUP(A161,'字典表'!A:C,2,0),"")</f>
      </c>
    </row>
    <row r="162" spans="3:4" ht="20.25" customHeight="1">
      <c r="C162" s="54">
        <f>_xlfn.IFERROR(VLOOKUP(A162,'字典表'!A:C,3,0),"")</f>
      </c>
      <c r="D162" s="22">
        <f>_xlfn.IFERROR(VLOOKUP(A162,'字典表'!A:C,2,0),"")</f>
      </c>
    </row>
    <row r="163" spans="3:4" ht="20.25" customHeight="1">
      <c r="C163" s="54">
        <f>_xlfn.IFERROR(VLOOKUP(A163,'字典表'!A:C,3,0),"")</f>
      </c>
      <c r="D163" s="22">
        <f>_xlfn.IFERROR(VLOOKUP(A163,'字典表'!A:C,2,0),"")</f>
      </c>
    </row>
    <row r="164" spans="3:4" ht="20.25" customHeight="1">
      <c r="C164" s="54">
        <f>_xlfn.IFERROR(VLOOKUP(A164,'字典表'!A:C,3,0),"")</f>
      </c>
      <c r="D164" s="22">
        <f>_xlfn.IFERROR(VLOOKUP(A164,'字典表'!A:C,2,0),"")</f>
      </c>
    </row>
    <row r="165" spans="3:4" ht="20.25" customHeight="1">
      <c r="C165" s="54">
        <f>_xlfn.IFERROR(VLOOKUP(A165,'字典表'!A:C,3,0),"")</f>
      </c>
      <c r="D165" s="22">
        <f>_xlfn.IFERROR(VLOOKUP(A165,'字典表'!A:C,2,0),"")</f>
      </c>
    </row>
    <row r="166" spans="3:4" ht="20.25" customHeight="1">
      <c r="C166" s="54">
        <f>_xlfn.IFERROR(VLOOKUP(A166,'字典表'!A:C,3,0),"")</f>
      </c>
      <c r="D166" s="22">
        <f>_xlfn.IFERROR(VLOOKUP(A166,'字典表'!A:C,2,0),"")</f>
      </c>
    </row>
    <row r="167" spans="3:4" ht="20.25" customHeight="1">
      <c r="C167" s="54">
        <f>_xlfn.IFERROR(VLOOKUP(A167,'字典表'!A:C,3,0),"")</f>
      </c>
      <c r="D167" s="22">
        <f>_xlfn.IFERROR(VLOOKUP(A167,'字典表'!A:C,2,0),"")</f>
      </c>
    </row>
    <row r="168" spans="3:4" ht="20.25" customHeight="1">
      <c r="C168" s="54">
        <f>_xlfn.IFERROR(VLOOKUP(A168,'字典表'!A:C,3,0),"")</f>
      </c>
      <c r="D168" s="22">
        <f>_xlfn.IFERROR(VLOOKUP(A168,'字典表'!A:C,2,0),"")</f>
      </c>
    </row>
    <row r="169" spans="3:4" ht="20.25" customHeight="1">
      <c r="C169" s="54">
        <f>_xlfn.IFERROR(VLOOKUP(A169,'字典表'!A:C,3,0),"")</f>
      </c>
      <c r="D169" s="22">
        <f>_xlfn.IFERROR(VLOOKUP(A169,'字典表'!A:C,2,0),"")</f>
      </c>
    </row>
    <row r="170" spans="3:4" ht="20.25" customHeight="1">
      <c r="C170" s="54">
        <f>_xlfn.IFERROR(VLOOKUP(A170,'字典表'!A:C,3,0),"")</f>
      </c>
      <c r="D170" s="22">
        <f>_xlfn.IFERROR(VLOOKUP(A170,'字典表'!A:C,2,0),"")</f>
      </c>
    </row>
    <row r="171" spans="3:4" ht="20.25" customHeight="1">
      <c r="C171" s="54">
        <f>_xlfn.IFERROR(VLOOKUP(A171,'字典表'!A:C,3,0),"")</f>
      </c>
      <c r="D171" s="22">
        <f>_xlfn.IFERROR(VLOOKUP(A171,'字典表'!A:C,2,0),"")</f>
      </c>
    </row>
    <row r="172" spans="3:4" ht="20.25" customHeight="1">
      <c r="C172" s="54">
        <f>_xlfn.IFERROR(VLOOKUP(A172,'字典表'!A:C,3,0),"")</f>
      </c>
      <c r="D172" s="22">
        <f>_xlfn.IFERROR(VLOOKUP(A172,'字典表'!A:C,2,0),"")</f>
      </c>
    </row>
    <row r="173" spans="3:4" ht="20.25" customHeight="1">
      <c r="C173" s="54">
        <f>_xlfn.IFERROR(VLOOKUP(A173,'字典表'!A:C,3,0),"")</f>
      </c>
      <c r="D173" s="22">
        <f>_xlfn.IFERROR(VLOOKUP(A173,'字典表'!A:C,2,0),"")</f>
      </c>
    </row>
    <row r="174" spans="3:4" ht="20.25" customHeight="1">
      <c r="C174" s="54">
        <f>_xlfn.IFERROR(VLOOKUP(A174,'字典表'!A:C,3,0),"")</f>
      </c>
      <c r="D174" s="22">
        <f>_xlfn.IFERROR(VLOOKUP(A174,'字典表'!A:C,2,0),"")</f>
      </c>
    </row>
    <row r="175" spans="3:4" ht="20.25" customHeight="1">
      <c r="C175" s="54">
        <f>_xlfn.IFERROR(VLOOKUP(A175,'字典表'!A:C,3,0),"")</f>
      </c>
      <c r="D175" s="22">
        <f>_xlfn.IFERROR(VLOOKUP(A175,'字典表'!A:C,2,0),"")</f>
      </c>
    </row>
    <row r="176" spans="3:4" ht="20.25" customHeight="1">
      <c r="C176" s="54">
        <f>_xlfn.IFERROR(VLOOKUP(A176,'字典表'!A:C,3,0),"")</f>
      </c>
      <c r="D176" s="22">
        <f>_xlfn.IFERROR(VLOOKUP(A176,'字典表'!A:C,2,0),"")</f>
      </c>
    </row>
    <row r="177" spans="3:4" ht="20.25" customHeight="1">
      <c r="C177" s="54">
        <f>_xlfn.IFERROR(VLOOKUP(A177,'字典表'!A:C,3,0),"")</f>
      </c>
      <c r="D177" s="22">
        <f>_xlfn.IFERROR(VLOOKUP(A177,'字典表'!A:C,2,0),"")</f>
      </c>
    </row>
    <row r="178" spans="3:4" ht="20.25" customHeight="1">
      <c r="C178" s="54">
        <f>_xlfn.IFERROR(VLOOKUP(A178,'字典表'!A:C,3,0),"")</f>
      </c>
      <c r="D178" s="22">
        <f>_xlfn.IFERROR(VLOOKUP(A178,'字典表'!A:C,2,0),"")</f>
      </c>
    </row>
    <row r="179" spans="3:4" ht="20.25" customHeight="1">
      <c r="C179" s="54">
        <f>_xlfn.IFERROR(VLOOKUP(A179,'字典表'!A:C,3,0),"")</f>
      </c>
      <c r="D179" s="22">
        <f>_xlfn.IFERROR(VLOOKUP(A179,'字典表'!A:C,2,0),"")</f>
      </c>
    </row>
    <row r="180" spans="3:4" ht="20.25" customHeight="1">
      <c r="C180" s="54">
        <f>_xlfn.IFERROR(VLOOKUP(A180,'字典表'!A:C,3,0),"")</f>
      </c>
      <c r="D180" s="22">
        <f>_xlfn.IFERROR(VLOOKUP(A180,'字典表'!A:C,2,0),"")</f>
      </c>
    </row>
    <row r="181" spans="3:4" ht="20.25" customHeight="1">
      <c r="C181" s="54">
        <f>_xlfn.IFERROR(VLOOKUP(A181,'字典表'!A:C,3,0),"")</f>
      </c>
      <c r="D181" s="22">
        <f>_xlfn.IFERROR(VLOOKUP(A181,'字典表'!A:C,2,0),"")</f>
      </c>
    </row>
    <row r="182" spans="3:4" ht="20.25" customHeight="1">
      <c r="C182" s="54">
        <f>_xlfn.IFERROR(VLOOKUP(A182,'字典表'!A:C,3,0),"")</f>
      </c>
      <c r="D182" s="22">
        <f>_xlfn.IFERROR(VLOOKUP(A182,'字典表'!A:C,2,0),"")</f>
      </c>
    </row>
    <row r="183" spans="3:4" ht="20.25" customHeight="1">
      <c r="C183" s="54">
        <f>_xlfn.IFERROR(VLOOKUP(A183,'字典表'!A:C,3,0),"")</f>
      </c>
      <c r="D183" s="22">
        <f>_xlfn.IFERROR(VLOOKUP(A183,'字典表'!A:C,2,0),"")</f>
      </c>
    </row>
    <row r="184" spans="3:4" ht="20.25" customHeight="1">
      <c r="C184" s="54">
        <f>_xlfn.IFERROR(VLOOKUP(A184,'字典表'!A:C,3,0),"")</f>
      </c>
      <c r="D184" s="22">
        <f>_xlfn.IFERROR(VLOOKUP(A184,'字典表'!A:C,2,0),"")</f>
      </c>
    </row>
    <row r="185" spans="3:4" ht="20.25" customHeight="1">
      <c r="C185" s="54">
        <f>_xlfn.IFERROR(VLOOKUP(A185,'字典表'!A:C,3,0),"")</f>
      </c>
      <c r="D185" s="22">
        <f>_xlfn.IFERROR(VLOOKUP(A185,'字典表'!A:C,2,0),"")</f>
      </c>
    </row>
    <row r="186" spans="3:4" ht="20.25" customHeight="1">
      <c r="C186" s="54">
        <f>_xlfn.IFERROR(VLOOKUP(A186,'字典表'!A:C,3,0),"")</f>
      </c>
      <c r="D186" s="22">
        <f>_xlfn.IFERROR(VLOOKUP(A186,'字典表'!A:C,2,0),"")</f>
      </c>
    </row>
    <row r="187" spans="3:4" ht="20.25" customHeight="1">
      <c r="C187" s="54">
        <f>_xlfn.IFERROR(VLOOKUP(A187,'字典表'!A:C,3,0),"")</f>
      </c>
      <c r="D187" s="22">
        <f>_xlfn.IFERROR(VLOOKUP(A187,'字典表'!A:C,2,0),"")</f>
      </c>
    </row>
    <row r="188" spans="3:4" ht="20.25" customHeight="1">
      <c r="C188" s="54">
        <f>_xlfn.IFERROR(VLOOKUP(A188,'字典表'!A:C,3,0),"")</f>
      </c>
      <c r="D188" s="22">
        <f>_xlfn.IFERROR(VLOOKUP(A188,'字典表'!A:C,2,0),"")</f>
      </c>
    </row>
    <row r="189" spans="3:4" ht="20.25" customHeight="1">
      <c r="C189" s="54">
        <f>_xlfn.IFERROR(VLOOKUP(A189,'字典表'!A:C,3,0),"")</f>
      </c>
      <c r="D189" s="22">
        <f>_xlfn.IFERROR(VLOOKUP(A189,'字典表'!A:C,2,0),"")</f>
      </c>
    </row>
    <row r="190" spans="3:4" ht="20.25" customHeight="1">
      <c r="C190" s="54">
        <f>_xlfn.IFERROR(VLOOKUP(A190,'字典表'!A:C,3,0),"")</f>
      </c>
      <c r="D190" s="22">
        <f>_xlfn.IFERROR(VLOOKUP(A190,'字典表'!A:C,2,0),"")</f>
      </c>
    </row>
    <row r="191" spans="3:4" ht="20.25" customHeight="1">
      <c r="C191" s="54">
        <f>_xlfn.IFERROR(VLOOKUP(A191,'字典表'!A:C,3,0),"")</f>
      </c>
      <c r="D191" s="22">
        <f>_xlfn.IFERROR(VLOOKUP(A191,'字典表'!A:C,2,0),"")</f>
      </c>
    </row>
    <row r="192" spans="3:4" ht="20.25" customHeight="1">
      <c r="C192" s="54">
        <f>_xlfn.IFERROR(VLOOKUP(A192,'字典表'!A:C,3,0),"")</f>
      </c>
      <c r="D192" s="22">
        <f>_xlfn.IFERROR(VLOOKUP(A192,'字典表'!A:C,2,0),"")</f>
      </c>
    </row>
    <row r="193" spans="3:4" ht="20.25" customHeight="1">
      <c r="C193" s="54">
        <f>_xlfn.IFERROR(VLOOKUP(A193,'字典表'!A:C,3,0),"")</f>
      </c>
      <c r="D193" s="22">
        <f>_xlfn.IFERROR(VLOOKUP(A193,'字典表'!A:C,2,0),"")</f>
      </c>
    </row>
    <row r="194" spans="3:4" ht="20.25" customHeight="1">
      <c r="C194" s="54">
        <f>_xlfn.IFERROR(VLOOKUP(A194,'字典表'!A:C,3,0),"")</f>
      </c>
      <c r="D194" s="22">
        <f>_xlfn.IFERROR(VLOOKUP(A194,'字典表'!A:C,2,0),"")</f>
      </c>
    </row>
    <row r="195" spans="3:4" ht="20.25" customHeight="1">
      <c r="C195" s="54">
        <f>_xlfn.IFERROR(VLOOKUP(A195,'字典表'!A:C,3,0),"")</f>
      </c>
      <c r="D195" s="22">
        <f>_xlfn.IFERROR(VLOOKUP(A195,'字典表'!A:C,2,0),"")</f>
      </c>
    </row>
    <row r="196" spans="3:4" ht="20.25" customHeight="1">
      <c r="C196" s="54">
        <f>_xlfn.IFERROR(VLOOKUP(A196,'字典表'!A:C,3,0),"")</f>
      </c>
      <c r="D196" s="22">
        <f>_xlfn.IFERROR(VLOOKUP(A196,'字典表'!A:C,2,0),"")</f>
      </c>
    </row>
    <row r="197" spans="3:4" ht="20.25" customHeight="1">
      <c r="C197" s="54">
        <f>_xlfn.IFERROR(VLOOKUP(A197,'字典表'!A:C,3,0),"")</f>
      </c>
      <c r="D197" s="22">
        <f>_xlfn.IFERROR(VLOOKUP(A197,'字典表'!A:C,2,0),"")</f>
      </c>
    </row>
    <row r="198" spans="3:4" ht="20.25" customHeight="1">
      <c r="C198" s="54">
        <f>_xlfn.IFERROR(VLOOKUP(A198,'字典表'!A:C,3,0),"")</f>
      </c>
      <c r="D198" s="22">
        <f>_xlfn.IFERROR(VLOOKUP(A198,'字典表'!A:C,2,0),"")</f>
      </c>
    </row>
    <row r="199" spans="3:4" ht="20.25" customHeight="1">
      <c r="C199" s="54">
        <f>_xlfn.IFERROR(VLOOKUP(A199,'字典表'!A:C,3,0),"")</f>
      </c>
      <c r="D199" s="22">
        <f>_xlfn.IFERROR(VLOOKUP(A199,'字典表'!A:C,2,0),"")</f>
      </c>
    </row>
    <row r="200" spans="3:4" ht="20.25" customHeight="1">
      <c r="C200" s="54">
        <f>_xlfn.IFERROR(VLOOKUP(A200,'字典表'!A:C,3,0),"")</f>
      </c>
      <c r="D200" s="22">
        <f>_xlfn.IFERROR(VLOOKUP(A200,'字典表'!A:C,2,0),"")</f>
      </c>
    </row>
    <row r="201" spans="3:4" ht="20.25" customHeight="1">
      <c r="C201" s="54">
        <f>_xlfn.IFERROR(VLOOKUP(A201,'字典表'!A:C,3,0),"")</f>
      </c>
      <c r="D201" s="22">
        <f>_xlfn.IFERROR(VLOOKUP(A201,'字典表'!A:C,2,0),"")</f>
      </c>
    </row>
    <row r="202" spans="3:4" ht="20.25" customHeight="1">
      <c r="C202" s="54">
        <f>_xlfn.IFERROR(VLOOKUP(A202,'字典表'!A:C,3,0),"")</f>
      </c>
      <c r="D202" s="22">
        <f>_xlfn.IFERROR(VLOOKUP(A202,'字典表'!A:C,2,0),"")</f>
      </c>
    </row>
    <row r="203" spans="3:4" ht="20.25" customHeight="1">
      <c r="C203" s="54">
        <f>_xlfn.IFERROR(VLOOKUP(A203,'字典表'!A:C,3,0),"")</f>
      </c>
      <c r="D203" s="22">
        <f>_xlfn.IFERROR(VLOOKUP(A203,'字典表'!A:C,2,0),"")</f>
      </c>
    </row>
    <row r="204" spans="3:4" ht="20.25" customHeight="1">
      <c r="C204" s="54">
        <f>_xlfn.IFERROR(VLOOKUP(A204,'字典表'!A:C,3,0),"")</f>
      </c>
      <c r="D204" s="22">
        <f>_xlfn.IFERROR(VLOOKUP(A204,'字典表'!A:C,2,0),"")</f>
      </c>
    </row>
    <row r="205" spans="3:4" ht="20.25" customHeight="1">
      <c r="C205" s="54">
        <f>_xlfn.IFERROR(VLOOKUP(A205,'字典表'!A:C,3,0),"")</f>
      </c>
      <c r="D205" s="22">
        <f>_xlfn.IFERROR(VLOOKUP(A205,'字典表'!A:C,2,0),"")</f>
      </c>
    </row>
    <row r="206" spans="3:4" ht="20.25" customHeight="1">
      <c r="C206" s="54">
        <f>_xlfn.IFERROR(VLOOKUP(A206,'字典表'!A:C,3,0),"")</f>
      </c>
      <c r="D206" s="22">
        <f>_xlfn.IFERROR(VLOOKUP(A206,'字典表'!A:C,2,0),"")</f>
      </c>
    </row>
    <row r="207" spans="3:4" ht="20.25" customHeight="1">
      <c r="C207" s="54">
        <f>_xlfn.IFERROR(VLOOKUP(A207,'字典表'!A:C,3,0),"")</f>
      </c>
      <c r="D207" s="22">
        <f>_xlfn.IFERROR(VLOOKUP(A207,'字典表'!A:C,2,0),"")</f>
      </c>
    </row>
    <row r="208" spans="3:4" ht="20.25" customHeight="1">
      <c r="C208" s="54">
        <f>_xlfn.IFERROR(VLOOKUP(A208,'字典表'!A:C,3,0),"")</f>
      </c>
      <c r="D208" s="22">
        <f>_xlfn.IFERROR(VLOOKUP(A208,'字典表'!A:C,2,0),"")</f>
      </c>
    </row>
    <row r="209" spans="3:4" ht="20.25" customHeight="1">
      <c r="C209" s="54">
        <f>_xlfn.IFERROR(VLOOKUP(A209,'字典表'!A:C,3,0),"")</f>
      </c>
      <c r="D209" s="22">
        <f>_xlfn.IFERROR(VLOOKUP(A209,'字典表'!A:C,2,0),"")</f>
      </c>
    </row>
    <row r="210" spans="3:4" ht="20.25" customHeight="1">
      <c r="C210" s="54">
        <f>_xlfn.IFERROR(VLOOKUP(A210,'字典表'!A:C,3,0),"")</f>
      </c>
      <c r="D210" s="22">
        <f>_xlfn.IFERROR(VLOOKUP(A210,'字典表'!A:C,2,0),"")</f>
      </c>
    </row>
    <row r="211" spans="3:4" ht="20.25" customHeight="1">
      <c r="C211" s="54">
        <f>_xlfn.IFERROR(VLOOKUP(A211,'字典表'!A:C,3,0),"")</f>
      </c>
      <c r="D211" s="22">
        <f>_xlfn.IFERROR(VLOOKUP(A211,'字典表'!A:C,2,0),"")</f>
      </c>
    </row>
    <row r="212" spans="3:4" ht="20.25" customHeight="1">
      <c r="C212" s="54">
        <f>_xlfn.IFERROR(VLOOKUP(A212,'字典表'!A:C,3,0),"")</f>
      </c>
      <c r="D212" s="22">
        <f>_xlfn.IFERROR(VLOOKUP(A212,'字典表'!A:C,2,0),"")</f>
      </c>
    </row>
    <row r="213" spans="3:4" ht="20.25" customHeight="1">
      <c r="C213" s="54">
        <f>_xlfn.IFERROR(VLOOKUP(A213,'字典表'!A:C,3,0),"")</f>
      </c>
      <c r="D213" s="22">
        <f>_xlfn.IFERROR(VLOOKUP(A213,'字典表'!A:C,2,0),"")</f>
      </c>
    </row>
    <row r="214" spans="3:4" ht="20.25" customHeight="1">
      <c r="C214" s="54">
        <f>_xlfn.IFERROR(VLOOKUP(A214,'字典表'!A:C,3,0),"")</f>
      </c>
      <c r="D214" s="22">
        <f>_xlfn.IFERROR(VLOOKUP(A214,'字典表'!A:C,2,0),"")</f>
      </c>
    </row>
    <row r="215" spans="3:4" ht="20.25" customHeight="1">
      <c r="C215" s="54">
        <f>_xlfn.IFERROR(VLOOKUP(A215,'字典表'!A:C,3,0),"")</f>
      </c>
      <c r="D215" s="22">
        <f>_xlfn.IFERROR(VLOOKUP(A215,'字典表'!A:C,2,0),"")</f>
      </c>
    </row>
    <row r="216" spans="3:4" ht="20.25" customHeight="1">
      <c r="C216" s="54">
        <f>_xlfn.IFERROR(VLOOKUP(A216,'字典表'!A:C,3,0),"")</f>
      </c>
      <c r="D216" s="22">
        <f>_xlfn.IFERROR(VLOOKUP(A216,'字典表'!A:C,2,0),"")</f>
      </c>
    </row>
    <row r="217" spans="3:4" ht="20.25" customHeight="1">
      <c r="C217" s="54">
        <f>_xlfn.IFERROR(VLOOKUP(A217,'字典表'!A:C,3,0),"")</f>
      </c>
      <c r="D217" s="22">
        <f>_xlfn.IFERROR(VLOOKUP(A217,'字典表'!A:C,2,0),"")</f>
      </c>
    </row>
    <row r="218" spans="3:4" ht="20.25" customHeight="1">
      <c r="C218" s="54">
        <f>_xlfn.IFERROR(VLOOKUP(A218,'字典表'!A:C,3,0),"")</f>
      </c>
      <c r="D218" s="22">
        <f>_xlfn.IFERROR(VLOOKUP(A218,'字典表'!A:C,2,0),"")</f>
      </c>
    </row>
    <row r="219" spans="3:4" ht="20.25" customHeight="1">
      <c r="C219" s="54">
        <f>_xlfn.IFERROR(VLOOKUP(A219,'字典表'!A:C,3,0),"")</f>
      </c>
      <c r="D219" s="22">
        <f>_xlfn.IFERROR(VLOOKUP(A219,'字典表'!A:C,2,0),"")</f>
      </c>
    </row>
    <row r="220" spans="3:4" ht="20.25" customHeight="1">
      <c r="C220" s="54">
        <f>_xlfn.IFERROR(VLOOKUP(A220,'字典表'!A:C,3,0),"")</f>
      </c>
      <c r="D220" s="22">
        <f>_xlfn.IFERROR(VLOOKUP(A220,'字典表'!A:C,2,0),"")</f>
      </c>
    </row>
    <row r="221" spans="3:4" ht="20.25" customHeight="1">
      <c r="C221" s="54">
        <f>_xlfn.IFERROR(VLOOKUP(A221,'字典表'!A:C,3,0),"")</f>
      </c>
      <c r="D221" s="22">
        <f>_xlfn.IFERROR(VLOOKUP(A221,'字典表'!A:C,2,0),"")</f>
      </c>
    </row>
    <row r="222" spans="3:4" ht="20.25" customHeight="1">
      <c r="C222" s="54">
        <f>_xlfn.IFERROR(VLOOKUP(A222,'字典表'!A:C,3,0),"")</f>
      </c>
      <c r="D222" s="22">
        <f>_xlfn.IFERROR(VLOOKUP(A222,'字典表'!A:C,2,0),"")</f>
      </c>
    </row>
    <row r="223" spans="3:4" ht="20.25" customHeight="1">
      <c r="C223" s="54">
        <f>_xlfn.IFERROR(VLOOKUP(A223,'字典表'!A:C,3,0),"")</f>
      </c>
      <c r="D223" s="22">
        <f>_xlfn.IFERROR(VLOOKUP(A223,'字典表'!A:C,2,0),"")</f>
      </c>
    </row>
    <row r="224" spans="3:4" ht="20.25" customHeight="1">
      <c r="C224" s="54">
        <f>_xlfn.IFERROR(VLOOKUP(A224,'字典表'!A:C,3,0),"")</f>
      </c>
      <c r="D224" s="22">
        <f>_xlfn.IFERROR(VLOOKUP(A224,'字典表'!A:C,2,0),"")</f>
      </c>
    </row>
    <row r="225" spans="3:4" ht="20.25" customHeight="1">
      <c r="C225" s="54">
        <f>_xlfn.IFERROR(VLOOKUP(A225,'字典表'!A:C,3,0),"")</f>
      </c>
      <c r="D225" s="22">
        <f>_xlfn.IFERROR(VLOOKUP(A225,'字典表'!A:C,2,0),"")</f>
      </c>
    </row>
    <row r="226" spans="3:4" ht="20.25" customHeight="1">
      <c r="C226" s="54">
        <f>_xlfn.IFERROR(VLOOKUP(A226,'字典表'!A:C,3,0),"")</f>
      </c>
      <c r="D226" s="22">
        <f>_xlfn.IFERROR(VLOOKUP(A226,'字典表'!A:C,2,0),"")</f>
      </c>
    </row>
    <row r="227" spans="3:4" ht="20.25" customHeight="1">
      <c r="C227" s="54">
        <f>_xlfn.IFERROR(VLOOKUP(A227,'字典表'!A:C,3,0),"")</f>
      </c>
      <c r="D227" s="22">
        <f>_xlfn.IFERROR(VLOOKUP(A227,'字典表'!A:C,2,0),"")</f>
      </c>
    </row>
    <row r="228" spans="3:4" ht="20.25" customHeight="1">
      <c r="C228" s="54">
        <f>_xlfn.IFERROR(VLOOKUP(A228,'字典表'!A:C,3,0),"")</f>
      </c>
      <c r="D228" s="22">
        <f>_xlfn.IFERROR(VLOOKUP(A228,'字典表'!A:C,2,0),"")</f>
      </c>
    </row>
    <row r="229" spans="3:4" ht="20.25" customHeight="1">
      <c r="C229" s="54">
        <f>_xlfn.IFERROR(VLOOKUP(A229,'字典表'!A:C,3,0),"")</f>
      </c>
      <c r="D229" s="22">
        <f>_xlfn.IFERROR(VLOOKUP(A229,'字典表'!A:C,2,0),"")</f>
      </c>
    </row>
    <row r="230" spans="3:4" ht="20.25" customHeight="1">
      <c r="C230" s="54">
        <f>_xlfn.IFERROR(VLOOKUP(A230,'字典表'!A:C,3,0),"")</f>
      </c>
      <c r="D230" s="22">
        <f>_xlfn.IFERROR(VLOOKUP(A230,'字典表'!A:C,2,0),"")</f>
      </c>
    </row>
    <row r="231" spans="3:4" ht="20.25" customHeight="1">
      <c r="C231" s="54">
        <f>_xlfn.IFERROR(VLOOKUP(A231,'字典表'!A:C,3,0),"")</f>
      </c>
      <c r="D231" s="22">
        <f>_xlfn.IFERROR(VLOOKUP(A231,'字典表'!A:C,2,0),"")</f>
      </c>
    </row>
    <row r="232" spans="3:4" ht="20.25" customHeight="1">
      <c r="C232" s="54">
        <f>_xlfn.IFERROR(VLOOKUP(A232,'字典表'!A:C,3,0),"")</f>
      </c>
      <c r="D232" s="22">
        <f>_xlfn.IFERROR(VLOOKUP(A232,'字典表'!A:C,2,0),"")</f>
      </c>
    </row>
    <row r="233" spans="3:4" ht="20.25" customHeight="1">
      <c r="C233" s="54">
        <f>_xlfn.IFERROR(VLOOKUP(A233,'字典表'!A:C,3,0),"")</f>
      </c>
      <c r="D233" s="22">
        <f>_xlfn.IFERROR(VLOOKUP(A233,'字典表'!A:C,2,0),"")</f>
      </c>
    </row>
    <row r="234" spans="3:4" ht="20.25" customHeight="1">
      <c r="C234" s="54">
        <f>_xlfn.IFERROR(VLOOKUP(A234,'字典表'!A:C,3,0),"")</f>
      </c>
      <c r="D234" s="22">
        <f>_xlfn.IFERROR(VLOOKUP(A234,'字典表'!A:C,2,0),"")</f>
      </c>
    </row>
    <row r="235" spans="3:4" ht="20.25" customHeight="1">
      <c r="C235" s="54">
        <f>_xlfn.IFERROR(VLOOKUP(A235,'字典表'!A:C,3,0),"")</f>
      </c>
      <c r="D235" s="22">
        <f>_xlfn.IFERROR(VLOOKUP(A235,'字典表'!A:C,2,0),"")</f>
      </c>
    </row>
    <row r="236" spans="3:4" ht="20.25" customHeight="1">
      <c r="C236" s="54">
        <f>_xlfn.IFERROR(VLOOKUP(A236,'字典表'!A:C,3,0),"")</f>
      </c>
      <c r="D236" s="22">
        <f>_xlfn.IFERROR(VLOOKUP(A236,'字典表'!A:C,2,0),"")</f>
      </c>
    </row>
    <row r="237" spans="3:4" ht="20.25" customHeight="1">
      <c r="C237" s="54">
        <f>_xlfn.IFERROR(VLOOKUP(A237,'字典表'!A:C,3,0),"")</f>
      </c>
      <c r="D237" s="22">
        <f>_xlfn.IFERROR(VLOOKUP(A237,'字典表'!A:C,2,0),"")</f>
      </c>
    </row>
    <row r="238" spans="3:4" ht="20.25" customHeight="1">
      <c r="C238" s="54">
        <f>_xlfn.IFERROR(VLOOKUP(A238,'字典表'!A:C,3,0),"")</f>
      </c>
      <c r="D238" s="22">
        <f>_xlfn.IFERROR(VLOOKUP(A238,'字典表'!A:C,2,0),"")</f>
      </c>
    </row>
    <row r="239" spans="3:4" ht="20.25" customHeight="1">
      <c r="C239" s="54">
        <f>_xlfn.IFERROR(VLOOKUP(A239,'字典表'!A:C,3,0),"")</f>
      </c>
      <c r="D239" s="22">
        <f>_xlfn.IFERROR(VLOOKUP(A239,'字典表'!A:C,2,0),"")</f>
      </c>
    </row>
    <row r="240" spans="3:4" ht="20.25" customHeight="1">
      <c r="C240" s="54">
        <f>_xlfn.IFERROR(VLOOKUP(A240,'字典表'!A:C,3,0),"")</f>
      </c>
      <c r="D240" s="22">
        <f>_xlfn.IFERROR(VLOOKUP(A240,'字典表'!A:C,2,0),"")</f>
      </c>
    </row>
    <row r="241" spans="3:4" ht="20.25" customHeight="1">
      <c r="C241" s="54">
        <f>_xlfn.IFERROR(VLOOKUP(A241,'字典表'!A:C,3,0),"")</f>
      </c>
      <c r="D241" s="22">
        <f>_xlfn.IFERROR(VLOOKUP(A241,'字典表'!A:C,2,0),"")</f>
      </c>
    </row>
    <row r="242" spans="3:4" ht="20.25" customHeight="1">
      <c r="C242" s="54">
        <f>_xlfn.IFERROR(VLOOKUP(A242,'字典表'!A:C,3,0),"")</f>
      </c>
      <c r="D242" s="22">
        <f>_xlfn.IFERROR(VLOOKUP(A242,'字典表'!A:C,2,0),"")</f>
      </c>
    </row>
    <row r="243" spans="3:4" ht="20.25" customHeight="1">
      <c r="C243" s="54">
        <f>_xlfn.IFERROR(VLOOKUP(A243,'字典表'!A:C,3,0),"")</f>
      </c>
      <c r="D243" s="22">
        <f>_xlfn.IFERROR(VLOOKUP(A243,'字典表'!A:C,2,0),"")</f>
      </c>
    </row>
    <row r="244" spans="3:4" ht="20.25" customHeight="1">
      <c r="C244" s="54">
        <f>_xlfn.IFERROR(VLOOKUP(A244,'字典表'!A:C,3,0),"")</f>
      </c>
      <c r="D244" s="22">
        <f>_xlfn.IFERROR(VLOOKUP(A244,'字典表'!A:C,2,0),"")</f>
      </c>
    </row>
    <row r="245" spans="3:4" ht="20.25" customHeight="1">
      <c r="C245" s="54">
        <f>_xlfn.IFERROR(VLOOKUP(A245,'字典表'!A:C,3,0),"")</f>
      </c>
      <c r="D245" s="22">
        <f>_xlfn.IFERROR(VLOOKUP(A245,'字典表'!A:C,2,0),"")</f>
      </c>
    </row>
    <row r="246" spans="3:4" ht="20.25" customHeight="1">
      <c r="C246" s="54">
        <f>_xlfn.IFERROR(VLOOKUP(A246,'字典表'!A:C,3,0),"")</f>
      </c>
      <c r="D246" s="22">
        <f>_xlfn.IFERROR(VLOOKUP(A246,'字典表'!A:C,2,0),"")</f>
      </c>
    </row>
    <row r="247" spans="3:4" ht="20.25" customHeight="1">
      <c r="C247" s="54">
        <f>_xlfn.IFERROR(VLOOKUP(A247,'字典表'!A:C,3,0),"")</f>
      </c>
      <c r="D247" s="22">
        <f>_xlfn.IFERROR(VLOOKUP(A247,'字典表'!A:C,2,0),"")</f>
      </c>
    </row>
    <row r="248" spans="3:4" ht="20.25" customHeight="1">
      <c r="C248" s="54">
        <f>_xlfn.IFERROR(VLOOKUP(A248,'字典表'!A:C,3,0),"")</f>
      </c>
      <c r="D248" s="22">
        <f>_xlfn.IFERROR(VLOOKUP(A248,'字典表'!A:C,2,0),"")</f>
      </c>
    </row>
    <row r="249" spans="3:4" ht="20.25" customHeight="1">
      <c r="C249" s="54">
        <f>_xlfn.IFERROR(VLOOKUP(A249,'字典表'!A:C,3,0),"")</f>
      </c>
      <c r="D249" s="22">
        <f>_xlfn.IFERROR(VLOOKUP(A249,'字典表'!A:C,2,0),"")</f>
      </c>
    </row>
    <row r="250" spans="3:4" ht="20.25" customHeight="1">
      <c r="C250" s="54">
        <f>_xlfn.IFERROR(VLOOKUP(A250,'字典表'!A:C,3,0),"")</f>
      </c>
      <c r="D250" s="22">
        <f>_xlfn.IFERROR(VLOOKUP(A250,'字典表'!A:C,2,0),"")</f>
      </c>
    </row>
    <row r="251" spans="3:4" ht="20.25" customHeight="1">
      <c r="C251" s="54">
        <f>_xlfn.IFERROR(VLOOKUP(A251,'字典表'!A:C,3,0),"")</f>
      </c>
      <c r="D251" s="22">
        <f>_xlfn.IFERROR(VLOOKUP(A251,'字典表'!A:C,2,0),"")</f>
      </c>
    </row>
    <row r="252" spans="3:4" ht="20.25" customHeight="1">
      <c r="C252" s="54">
        <f>_xlfn.IFERROR(VLOOKUP(A252,'字典表'!A:C,3,0),"")</f>
      </c>
      <c r="D252" s="22">
        <f>_xlfn.IFERROR(VLOOKUP(A252,'字典表'!A:C,2,0),"")</f>
      </c>
    </row>
    <row r="253" spans="3:4" ht="20.25" customHeight="1">
      <c r="C253" s="54">
        <f>_xlfn.IFERROR(VLOOKUP(A253,'字典表'!A:C,3,0),"")</f>
      </c>
      <c r="D253" s="22">
        <f>_xlfn.IFERROR(VLOOKUP(A253,'字典表'!A:C,2,0),"")</f>
      </c>
    </row>
    <row r="254" spans="3:4" ht="20.25" customHeight="1">
      <c r="C254" s="54">
        <f>_xlfn.IFERROR(VLOOKUP(A254,'字典表'!A:C,3,0),"")</f>
      </c>
      <c r="D254" s="22">
        <f>_xlfn.IFERROR(VLOOKUP(A254,'字典表'!A:C,2,0),"")</f>
      </c>
    </row>
    <row r="255" spans="3:4" ht="20.25" customHeight="1">
      <c r="C255" s="54">
        <f>_xlfn.IFERROR(VLOOKUP(A255,'字典表'!A:C,3,0),"")</f>
      </c>
      <c r="D255" s="22">
        <f>_xlfn.IFERROR(VLOOKUP(A255,'字典表'!A:C,2,0),"")</f>
      </c>
    </row>
    <row r="256" spans="3:4" ht="20.25" customHeight="1">
      <c r="C256" s="54">
        <f>_xlfn.IFERROR(VLOOKUP(A256,'字典表'!A:C,3,0),"")</f>
      </c>
      <c r="D256" s="22">
        <f>_xlfn.IFERROR(VLOOKUP(A256,'字典表'!A:C,2,0),"")</f>
      </c>
    </row>
    <row r="257" spans="3:4" ht="20.25" customHeight="1">
      <c r="C257" s="54">
        <f>_xlfn.IFERROR(VLOOKUP(A257,'字典表'!A:C,3,0),"")</f>
      </c>
      <c r="D257" s="22">
        <f>_xlfn.IFERROR(VLOOKUP(A257,'字典表'!A:C,2,0),"")</f>
      </c>
    </row>
    <row r="258" spans="3:4" ht="20.25" customHeight="1">
      <c r="C258" s="54">
        <f>_xlfn.IFERROR(VLOOKUP(A258,'字典表'!A:C,3,0),"")</f>
      </c>
      <c r="D258" s="22">
        <f>_xlfn.IFERROR(VLOOKUP(A258,'字典表'!A:C,2,0),"")</f>
      </c>
    </row>
    <row r="259" spans="3:4" ht="20.25" customHeight="1">
      <c r="C259" s="54">
        <f>_xlfn.IFERROR(VLOOKUP(A259,'字典表'!A:C,3,0),"")</f>
      </c>
      <c r="D259" s="22">
        <f>_xlfn.IFERROR(VLOOKUP(A259,'字典表'!A:C,2,0),"")</f>
      </c>
    </row>
    <row r="260" spans="3:4" ht="20.25" customHeight="1">
      <c r="C260" s="54">
        <f>_xlfn.IFERROR(VLOOKUP(A260,'字典表'!A:C,3,0),"")</f>
      </c>
      <c r="D260" s="22">
        <f>_xlfn.IFERROR(VLOOKUP(A260,'字典表'!A:C,2,0),"")</f>
      </c>
    </row>
    <row r="261" spans="3:4" ht="20.25" customHeight="1">
      <c r="C261" s="54">
        <f>_xlfn.IFERROR(VLOOKUP(A261,'字典表'!A:C,3,0),"")</f>
      </c>
      <c r="D261" s="22">
        <f>_xlfn.IFERROR(VLOOKUP(A261,'字典表'!A:C,2,0),"")</f>
      </c>
    </row>
    <row r="262" spans="3:4" ht="20.25" customHeight="1">
      <c r="C262" s="54">
        <f>_xlfn.IFERROR(VLOOKUP(A262,'字典表'!A:C,3,0),"")</f>
      </c>
      <c r="D262" s="22">
        <f>_xlfn.IFERROR(VLOOKUP(A262,'字典表'!A:C,2,0),"")</f>
      </c>
    </row>
    <row r="263" spans="3:4" ht="20.25" customHeight="1">
      <c r="C263" s="54">
        <f>_xlfn.IFERROR(VLOOKUP(A263,'字典表'!A:C,3,0),"")</f>
      </c>
      <c r="D263" s="22">
        <f>_xlfn.IFERROR(VLOOKUP(A263,'字典表'!A:C,2,0),"")</f>
      </c>
    </row>
    <row r="264" spans="3:4" ht="20.25" customHeight="1">
      <c r="C264" s="54">
        <f>_xlfn.IFERROR(VLOOKUP(A264,'字典表'!A:C,3,0),"")</f>
      </c>
      <c r="D264" s="22">
        <f>_xlfn.IFERROR(VLOOKUP(A264,'字典表'!A:C,2,0),"")</f>
      </c>
    </row>
    <row r="265" spans="3:4" ht="20.25" customHeight="1">
      <c r="C265" s="54">
        <f>_xlfn.IFERROR(VLOOKUP(A265,'字典表'!A:C,3,0),"")</f>
      </c>
      <c r="D265" s="22">
        <f>_xlfn.IFERROR(VLOOKUP(A265,'字典表'!A:C,2,0),"")</f>
      </c>
    </row>
    <row r="266" spans="3:4" ht="20.25" customHeight="1">
      <c r="C266" s="54">
        <f>_xlfn.IFERROR(VLOOKUP(A266,'字典表'!A:C,3,0),"")</f>
      </c>
      <c r="D266" s="22">
        <f>_xlfn.IFERROR(VLOOKUP(A266,'字典表'!A:C,2,0),"")</f>
      </c>
    </row>
    <row r="267" spans="3:4" ht="20.25" customHeight="1">
      <c r="C267" s="54">
        <f>_xlfn.IFERROR(VLOOKUP(A267,'字典表'!A:C,3,0),"")</f>
      </c>
      <c r="D267" s="22">
        <f>_xlfn.IFERROR(VLOOKUP(A267,'字典表'!A:C,2,0),"")</f>
      </c>
    </row>
    <row r="268" spans="3:4" ht="20.25" customHeight="1">
      <c r="C268" s="54">
        <f>_xlfn.IFERROR(VLOOKUP(A268,'字典表'!A:C,3,0),"")</f>
      </c>
      <c r="D268" s="22">
        <f>_xlfn.IFERROR(VLOOKUP(A268,'字典表'!A:C,2,0),"")</f>
      </c>
    </row>
    <row r="269" spans="3:4" ht="20.25" customHeight="1">
      <c r="C269" s="54">
        <f>_xlfn.IFERROR(VLOOKUP(A269,'字典表'!A:C,3,0),"")</f>
      </c>
      <c r="D269" s="22">
        <f>_xlfn.IFERROR(VLOOKUP(A269,'字典表'!A:C,2,0),"")</f>
      </c>
    </row>
    <row r="270" spans="3:4" ht="20.25" customHeight="1">
      <c r="C270" s="54">
        <f>_xlfn.IFERROR(VLOOKUP(A270,'字典表'!A:C,3,0),"")</f>
      </c>
      <c r="D270" s="22">
        <f>_xlfn.IFERROR(VLOOKUP(A270,'字典表'!A:C,2,0),"")</f>
      </c>
    </row>
    <row r="271" spans="3:4" ht="20.25" customHeight="1">
      <c r="C271" s="54">
        <f>_xlfn.IFERROR(VLOOKUP(A271,'字典表'!A:C,3,0),"")</f>
      </c>
      <c r="D271" s="22">
        <f>_xlfn.IFERROR(VLOOKUP(A271,'字典表'!A:C,2,0),"")</f>
      </c>
    </row>
    <row r="272" spans="3:4" ht="20.25" customHeight="1">
      <c r="C272" s="54">
        <f>_xlfn.IFERROR(VLOOKUP(A272,'字典表'!A:C,3,0),"")</f>
      </c>
      <c r="D272" s="22">
        <f>_xlfn.IFERROR(VLOOKUP(A272,'字典表'!A:C,2,0),"")</f>
      </c>
    </row>
    <row r="273" spans="3:4" ht="20.25" customHeight="1">
      <c r="C273" s="54">
        <f>_xlfn.IFERROR(VLOOKUP(A273,'字典表'!A:C,3,0),"")</f>
      </c>
      <c r="D273" s="22">
        <f>_xlfn.IFERROR(VLOOKUP(A273,'字典表'!A:C,2,0),"")</f>
      </c>
    </row>
    <row r="274" spans="3:4" ht="20.25" customHeight="1">
      <c r="C274" s="54">
        <f>_xlfn.IFERROR(VLOOKUP(A274,'字典表'!A:C,3,0),"")</f>
      </c>
      <c r="D274" s="22">
        <f>_xlfn.IFERROR(VLOOKUP(A274,'字典表'!A:C,2,0),"")</f>
      </c>
    </row>
    <row r="275" spans="3:4" ht="20.25" customHeight="1">
      <c r="C275" s="54">
        <f>_xlfn.IFERROR(VLOOKUP(A275,'字典表'!A:C,3,0),"")</f>
      </c>
      <c r="D275" s="22">
        <f>_xlfn.IFERROR(VLOOKUP(A275,'字典表'!A:C,2,0),"")</f>
      </c>
    </row>
    <row r="276" spans="3:4" ht="20.25" customHeight="1">
      <c r="C276" s="54">
        <f>_xlfn.IFERROR(VLOOKUP(A276,'字典表'!A:C,3,0),"")</f>
      </c>
      <c r="D276" s="22">
        <f>_xlfn.IFERROR(VLOOKUP(A276,'字典表'!A:C,2,0),"")</f>
      </c>
    </row>
    <row r="277" spans="3:4" ht="20.25" customHeight="1">
      <c r="C277" s="54">
        <f>_xlfn.IFERROR(VLOOKUP(A277,'字典表'!A:C,3,0),"")</f>
      </c>
      <c r="D277" s="22">
        <f>_xlfn.IFERROR(VLOOKUP(A277,'字典表'!A:C,2,0),"")</f>
      </c>
    </row>
    <row r="278" spans="3:4" ht="20.25" customHeight="1">
      <c r="C278" s="54">
        <f>_xlfn.IFERROR(VLOOKUP(A278,'字典表'!A:C,3,0),"")</f>
      </c>
      <c r="D278" s="22">
        <f>_xlfn.IFERROR(VLOOKUP(A278,'字典表'!A:C,2,0),"")</f>
      </c>
    </row>
    <row r="279" spans="3:4" ht="20.25" customHeight="1">
      <c r="C279" s="54">
        <f>_xlfn.IFERROR(VLOOKUP(A279,'字典表'!A:C,3,0),"")</f>
      </c>
      <c r="D279" s="22">
        <f>_xlfn.IFERROR(VLOOKUP(A279,'字典表'!A:C,2,0),"")</f>
      </c>
    </row>
    <row r="280" spans="3:4" ht="20.25" customHeight="1">
      <c r="C280" s="54">
        <f>_xlfn.IFERROR(VLOOKUP(A280,'字典表'!A:C,3,0),"")</f>
      </c>
      <c r="D280" s="22">
        <f>_xlfn.IFERROR(VLOOKUP(A280,'字典表'!A:C,2,0),"")</f>
      </c>
    </row>
    <row r="281" spans="3:4" ht="20.25" customHeight="1">
      <c r="C281" s="54">
        <f>_xlfn.IFERROR(VLOOKUP(A281,'字典表'!A:C,3,0),"")</f>
      </c>
      <c r="D281" s="22">
        <f>_xlfn.IFERROR(VLOOKUP(A281,'字典表'!A:C,2,0),"")</f>
      </c>
    </row>
    <row r="282" spans="3:4" ht="20.25" customHeight="1">
      <c r="C282" s="54">
        <f>_xlfn.IFERROR(VLOOKUP(A282,'字典表'!A:C,3,0),"")</f>
      </c>
      <c r="D282" s="22">
        <f>_xlfn.IFERROR(VLOOKUP(A282,'字典表'!A:C,2,0),"")</f>
      </c>
    </row>
    <row r="283" spans="3:4" ht="20.25" customHeight="1">
      <c r="C283" s="54">
        <f>_xlfn.IFERROR(VLOOKUP(A283,'字典表'!A:C,3,0),"")</f>
      </c>
      <c r="D283" s="22">
        <f>_xlfn.IFERROR(VLOOKUP(A283,'字典表'!A:C,2,0),"")</f>
      </c>
    </row>
    <row r="284" spans="3:4" ht="20.25" customHeight="1">
      <c r="C284" s="54">
        <f>_xlfn.IFERROR(VLOOKUP(A284,'字典表'!A:C,3,0),"")</f>
      </c>
      <c r="D284" s="22">
        <f>_xlfn.IFERROR(VLOOKUP(A284,'字典表'!A:C,2,0),"")</f>
      </c>
    </row>
    <row r="285" spans="3:4" ht="20.25" customHeight="1">
      <c r="C285" s="54">
        <f>_xlfn.IFERROR(VLOOKUP(A285,'字典表'!A:C,3,0),"")</f>
      </c>
      <c r="D285" s="22">
        <f>_xlfn.IFERROR(VLOOKUP(A285,'字典表'!A:C,2,0),"")</f>
      </c>
    </row>
    <row r="286" spans="3:4" ht="20.25" customHeight="1">
      <c r="C286" s="54">
        <f>_xlfn.IFERROR(VLOOKUP(A286,'字典表'!A:C,3,0),"")</f>
      </c>
      <c r="D286" s="22">
        <f>_xlfn.IFERROR(VLOOKUP(A286,'字典表'!A:C,2,0),"")</f>
      </c>
    </row>
    <row r="287" spans="3:4" ht="20.25" customHeight="1">
      <c r="C287" s="54">
        <f>_xlfn.IFERROR(VLOOKUP(A287,'字典表'!A:C,3,0),"")</f>
      </c>
      <c r="D287" s="22">
        <f>_xlfn.IFERROR(VLOOKUP(A287,'字典表'!A:C,2,0),"")</f>
      </c>
    </row>
    <row r="288" spans="3:4" ht="20.25" customHeight="1">
      <c r="C288" s="54">
        <f>_xlfn.IFERROR(VLOOKUP(A288,'字典表'!A:C,3,0),"")</f>
      </c>
      <c r="D288" s="22">
        <f>_xlfn.IFERROR(VLOOKUP(A288,'字典表'!A:C,2,0),"")</f>
      </c>
    </row>
    <row r="289" spans="3:4" ht="20.25" customHeight="1">
      <c r="C289" s="54">
        <f>_xlfn.IFERROR(VLOOKUP(A289,'字典表'!A:C,3,0),"")</f>
      </c>
      <c r="D289" s="22">
        <f>_xlfn.IFERROR(VLOOKUP(A289,'字典表'!A:C,2,0),"")</f>
      </c>
    </row>
    <row r="290" spans="3:4" ht="20.25" customHeight="1">
      <c r="C290" s="54">
        <f>_xlfn.IFERROR(VLOOKUP(A290,'字典表'!A:C,3,0),"")</f>
      </c>
      <c r="D290" s="22">
        <f>_xlfn.IFERROR(VLOOKUP(A290,'字典表'!A:C,2,0),"")</f>
      </c>
    </row>
    <row r="291" spans="3:4" ht="20.25" customHeight="1">
      <c r="C291" s="54">
        <f>_xlfn.IFERROR(VLOOKUP(A291,'字典表'!A:C,3,0),"")</f>
      </c>
      <c r="D291" s="22">
        <f>_xlfn.IFERROR(VLOOKUP(A291,'字典表'!A:C,2,0),"")</f>
      </c>
    </row>
    <row r="292" spans="3:4" ht="20.25" customHeight="1">
      <c r="C292" s="54">
        <f>_xlfn.IFERROR(VLOOKUP(A292,'字典表'!A:C,3,0),"")</f>
      </c>
      <c r="D292" s="22">
        <f>_xlfn.IFERROR(VLOOKUP(A292,'字典表'!A:C,2,0),"")</f>
      </c>
    </row>
    <row r="293" spans="3:4" ht="20.25" customHeight="1">
      <c r="C293" s="54">
        <f>_xlfn.IFERROR(VLOOKUP(A293,'字典表'!A:C,3,0),"")</f>
      </c>
      <c r="D293" s="22">
        <f>_xlfn.IFERROR(VLOOKUP(A293,'字典表'!A:C,2,0),"")</f>
      </c>
    </row>
    <row r="294" spans="3:4" ht="20.25" customHeight="1">
      <c r="C294" s="54">
        <f>_xlfn.IFERROR(VLOOKUP(A294,'字典表'!A:C,3,0),"")</f>
      </c>
      <c r="D294" s="22">
        <f>_xlfn.IFERROR(VLOOKUP(A294,'字典表'!A:C,2,0),"")</f>
      </c>
    </row>
    <row r="295" spans="3:4" ht="20.25" customHeight="1">
      <c r="C295" s="54">
        <f>_xlfn.IFERROR(VLOOKUP(A295,'字典表'!A:C,3,0),"")</f>
      </c>
      <c r="D295" s="22">
        <f>_xlfn.IFERROR(VLOOKUP(A295,'字典表'!A:C,2,0),"")</f>
      </c>
    </row>
    <row r="296" spans="3:4" ht="20.25" customHeight="1">
      <c r="C296" s="54">
        <f>_xlfn.IFERROR(VLOOKUP(A296,'字典表'!A:C,3,0),"")</f>
      </c>
      <c r="D296" s="22">
        <f>_xlfn.IFERROR(VLOOKUP(A296,'字典表'!A:C,2,0),"")</f>
      </c>
    </row>
    <row r="297" spans="3:4" ht="20.25" customHeight="1">
      <c r="C297" s="54">
        <f>_xlfn.IFERROR(VLOOKUP(A297,'字典表'!A:C,3,0),"")</f>
      </c>
      <c r="D297" s="22">
        <f>_xlfn.IFERROR(VLOOKUP(A297,'字典表'!A:C,2,0),"")</f>
      </c>
    </row>
    <row r="298" spans="3:4" ht="20.25" customHeight="1">
      <c r="C298" s="54">
        <f>_xlfn.IFERROR(VLOOKUP(A298,'字典表'!A:C,3,0),"")</f>
      </c>
      <c r="D298" s="22">
        <f>_xlfn.IFERROR(VLOOKUP(A298,'字典表'!A:C,2,0),"")</f>
      </c>
    </row>
    <row r="299" spans="3:4" ht="20.25" customHeight="1">
      <c r="C299" s="54">
        <f>_xlfn.IFERROR(VLOOKUP(A299,'字典表'!A:C,3,0),"")</f>
      </c>
      <c r="D299" s="22">
        <f>_xlfn.IFERROR(VLOOKUP(A299,'字典表'!A:C,2,0),"")</f>
      </c>
    </row>
    <row r="300" spans="3:4" ht="20.25" customHeight="1">
      <c r="C300" s="54">
        <f>_xlfn.IFERROR(VLOOKUP(A300,'字典表'!A:C,3,0),"")</f>
      </c>
      <c r="D300" s="22">
        <f>_xlfn.IFERROR(VLOOKUP(A300,'字典表'!A:C,2,0),"")</f>
      </c>
    </row>
    <row r="301" spans="3:4" ht="20.25" customHeight="1">
      <c r="C301" s="54">
        <f>_xlfn.IFERROR(VLOOKUP(A301,'字典表'!A:C,3,0),"")</f>
      </c>
      <c r="D301" s="22">
        <f>_xlfn.IFERROR(VLOOKUP(A301,'字典表'!A:C,2,0),"")</f>
      </c>
    </row>
    <row r="302" spans="3:4" ht="20.25" customHeight="1">
      <c r="C302" s="54">
        <f>_xlfn.IFERROR(VLOOKUP(A302,'字典表'!A:C,3,0),"")</f>
      </c>
      <c r="D302" s="22">
        <f>_xlfn.IFERROR(VLOOKUP(A302,'字典表'!A:C,2,0),"")</f>
      </c>
    </row>
    <row r="303" spans="3:4" ht="20.25" customHeight="1">
      <c r="C303" s="54">
        <f>_xlfn.IFERROR(VLOOKUP(A303,'字典表'!A:C,3,0),"")</f>
      </c>
      <c r="D303" s="22">
        <f>_xlfn.IFERROR(VLOOKUP(A303,'字典表'!A:C,2,0),"")</f>
      </c>
    </row>
    <row r="304" spans="3:4" ht="20.25" customHeight="1">
      <c r="C304" s="54">
        <f>_xlfn.IFERROR(VLOOKUP(A304,'字典表'!A:C,3,0),"")</f>
      </c>
      <c r="D304" s="22">
        <f>_xlfn.IFERROR(VLOOKUP(A304,'字典表'!A:C,2,0),"")</f>
      </c>
    </row>
    <row r="305" spans="3:4" ht="20.25" customHeight="1">
      <c r="C305" s="54">
        <f>_xlfn.IFERROR(VLOOKUP(A305,'字典表'!A:C,3,0),"")</f>
      </c>
      <c r="D305" s="22">
        <f>_xlfn.IFERROR(VLOOKUP(A305,'字典表'!A:C,2,0),"")</f>
      </c>
    </row>
    <row r="306" spans="3:4" ht="20.25" customHeight="1">
      <c r="C306" s="54">
        <f>_xlfn.IFERROR(VLOOKUP(A306,'字典表'!A:C,3,0),"")</f>
      </c>
      <c r="D306" s="22">
        <f>_xlfn.IFERROR(VLOOKUP(A306,'字典表'!A:C,2,0),"")</f>
      </c>
    </row>
    <row r="307" spans="3:4" ht="20.25" customHeight="1">
      <c r="C307" s="54">
        <f>_xlfn.IFERROR(VLOOKUP(A307,'字典表'!A:C,3,0),"")</f>
      </c>
      <c r="D307" s="22">
        <f>_xlfn.IFERROR(VLOOKUP(A307,'字典表'!A:C,2,0),"")</f>
      </c>
    </row>
    <row r="308" spans="3:4" ht="20.25" customHeight="1">
      <c r="C308" s="54">
        <f>_xlfn.IFERROR(VLOOKUP(A308,'字典表'!A:C,3,0),"")</f>
      </c>
      <c r="D308" s="22">
        <f>_xlfn.IFERROR(VLOOKUP(A308,'字典表'!A:C,2,0),"")</f>
      </c>
    </row>
    <row r="309" spans="3:4" ht="20.25" customHeight="1">
      <c r="C309" s="54">
        <f>_xlfn.IFERROR(VLOOKUP(A309,'字典表'!A:C,3,0),"")</f>
      </c>
      <c r="D309" s="22">
        <f>_xlfn.IFERROR(VLOOKUP(A309,'字典表'!A:C,2,0),"")</f>
      </c>
    </row>
    <row r="310" spans="3:4" ht="20.25" customHeight="1">
      <c r="C310" s="54">
        <f>_xlfn.IFERROR(VLOOKUP(A310,'字典表'!A:C,3,0),"")</f>
      </c>
      <c r="D310" s="22">
        <f>_xlfn.IFERROR(VLOOKUP(A310,'字典表'!A:C,2,0),"")</f>
      </c>
    </row>
    <row r="311" spans="3:4" ht="20.25" customHeight="1">
      <c r="C311" s="54">
        <f>_xlfn.IFERROR(VLOOKUP(A311,'字典表'!A:C,3,0),"")</f>
      </c>
      <c r="D311" s="22">
        <f>_xlfn.IFERROR(VLOOKUP(A311,'字典表'!A:C,2,0),"")</f>
      </c>
    </row>
    <row r="312" spans="3:4" ht="20.25" customHeight="1">
      <c r="C312" s="54">
        <f>_xlfn.IFERROR(VLOOKUP(A312,'字典表'!A:C,3,0),"")</f>
      </c>
      <c r="D312" s="22">
        <f>_xlfn.IFERROR(VLOOKUP(A312,'字典表'!A:C,2,0),"")</f>
      </c>
    </row>
    <row r="313" spans="3:4" ht="20.25" customHeight="1">
      <c r="C313" s="54">
        <f>_xlfn.IFERROR(VLOOKUP(A313,'字典表'!A:C,3,0),"")</f>
      </c>
      <c r="D313" s="22">
        <f>_xlfn.IFERROR(VLOOKUP(A313,'字典表'!A:C,2,0),"")</f>
      </c>
    </row>
    <row r="314" spans="3:4" ht="20.25" customHeight="1">
      <c r="C314" s="54">
        <f>_xlfn.IFERROR(VLOOKUP(A314,'字典表'!A:C,3,0),"")</f>
      </c>
      <c r="D314" s="22">
        <f>_xlfn.IFERROR(VLOOKUP(A314,'字典表'!A:C,2,0),"")</f>
      </c>
    </row>
    <row r="315" spans="3:4" ht="20.25" customHeight="1">
      <c r="C315" s="54">
        <f>_xlfn.IFERROR(VLOOKUP(A315,'字典表'!A:C,3,0),"")</f>
      </c>
      <c r="D315" s="22">
        <f>_xlfn.IFERROR(VLOOKUP(A315,'字典表'!A:C,2,0),"")</f>
      </c>
    </row>
    <row r="316" spans="3:4" ht="20.25" customHeight="1">
      <c r="C316" s="54">
        <f>_xlfn.IFERROR(VLOOKUP(A316,'字典表'!A:C,3,0),"")</f>
      </c>
      <c r="D316" s="22">
        <f>_xlfn.IFERROR(VLOOKUP(A316,'字典表'!A:C,2,0),"")</f>
      </c>
    </row>
    <row r="317" spans="3:4" ht="20.25" customHeight="1">
      <c r="C317" s="54">
        <f>_xlfn.IFERROR(VLOOKUP(A317,'字典表'!A:C,3,0),"")</f>
      </c>
      <c r="D317" s="22">
        <f>_xlfn.IFERROR(VLOOKUP(A317,'字典表'!A:C,2,0),"")</f>
      </c>
    </row>
    <row r="318" spans="3:4" ht="20.25" customHeight="1">
      <c r="C318" s="54">
        <f>_xlfn.IFERROR(VLOOKUP(A318,'字典表'!A:C,3,0),"")</f>
      </c>
      <c r="D318" s="22">
        <f>_xlfn.IFERROR(VLOOKUP(A318,'字典表'!A:C,2,0),"")</f>
      </c>
    </row>
    <row r="319" spans="3:4" ht="20.25" customHeight="1">
      <c r="C319" s="54">
        <f>_xlfn.IFERROR(VLOOKUP(A319,'字典表'!A:C,3,0),"")</f>
      </c>
      <c r="D319" s="22">
        <f>_xlfn.IFERROR(VLOOKUP(A319,'字典表'!A:C,2,0),"")</f>
      </c>
    </row>
    <row r="320" spans="3:4" ht="20.25" customHeight="1">
      <c r="C320" s="54">
        <f>_xlfn.IFERROR(VLOOKUP(A320,'字典表'!A:C,3,0),"")</f>
      </c>
      <c r="D320" s="22">
        <f>_xlfn.IFERROR(VLOOKUP(A320,'字典表'!A:C,2,0),"")</f>
      </c>
    </row>
    <row r="321" spans="3:4" ht="20.25" customHeight="1">
      <c r="C321" s="54">
        <f>_xlfn.IFERROR(VLOOKUP(A321,'字典表'!A:C,3,0),"")</f>
      </c>
      <c r="D321" s="22">
        <f>_xlfn.IFERROR(VLOOKUP(A321,'字典表'!A:C,2,0),"")</f>
      </c>
    </row>
    <row r="322" spans="3:4" ht="20.25" customHeight="1">
      <c r="C322" s="54">
        <f>_xlfn.IFERROR(VLOOKUP(A322,'字典表'!A:C,3,0),"")</f>
      </c>
      <c r="D322" s="22">
        <f>_xlfn.IFERROR(VLOOKUP(A322,'字典表'!A:C,2,0),"")</f>
      </c>
    </row>
    <row r="323" spans="3:4" ht="20.25" customHeight="1">
      <c r="C323" s="54">
        <f>_xlfn.IFERROR(VLOOKUP(A323,'字典表'!A:C,3,0),"")</f>
      </c>
      <c r="D323" s="22">
        <f>_xlfn.IFERROR(VLOOKUP(A323,'字典表'!A:C,2,0),"")</f>
      </c>
    </row>
    <row r="324" spans="3:4" ht="20.25" customHeight="1">
      <c r="C324" s="54">
        <f>_xlfn.IFERROR(VLOOKUP(A324,'字典表'!A:C,3,0),"")</f>
      </c>
      <c r="D324" s="22">
        <f>_xlfn.IFERROR(VLOOKUP(A324,'字典表'!A:C,2,0),"")</f>
      </c>
    </row>
    <row r="325" spans="3:4" ht="20.25" customHeight="1">
      <c r="C325" s="54">
        <f>_xlfn.IFERROR(VLOOKUP(A325,'字典表'!A:C,3,0),"")</f>
      </c>
      <c r="D325" s="22">
        <f>_xlfn.IFERROR(VLOOKUP(A325,'字典表'!A:C,2,0),"")</f>
      </c>
    </row>
    <row r="326" spans="3:4" ht="20.25" customHeight="1">
      <c r="C326" s="54">
        <f>_xlfn.IFERROR(VLOOKUP(A326,'字典表'!A:C,3,0),"")</f>
      </c>
      <c r="D326" s="22">
        <f>_xlfn.IFERROR(VLOOKUP(A326,'字典表'!A:C,2,0),"")</f>
      </c>
    </row>
    <row r="327" spans="3:4" ht="20.25" customHeight="1">
      <c r="C327" s="54">
        <f>_xlfn.IFERROR(VLOOKUP(A327,'字典表'!A:C,3,0),"")</f>
      </c>
      <c r="D327" s="22">
        <f>_xlfn.IFERROR(VLOOKUP(A327,'字典表'!A:C,2,0),"")</f>
      </c>
    </row>
    <row r="328" spans="3:4" ht="20.25" customHeight="1">
      <c r="C328" s="54">
        <f>_xlfn.IFERROR(VLOOKUP(A328,'字典表'!A:C,3,0),"")</f>
      </c>
      <c r="D328" s="22">
        <f>_xlfn.IFERROR(VLOOKUP(A328,'字典表'!A:C,2,0),"")</f>
      </c>
    </row>
    <row r="329" spans="3:4" ht="20.25" customHeight="1">
      <c r="C329" s="54">
        <f>_xlfn.IFERROR(VLOOKUP(A329,'字典表'!A:C,3,0),"")</f>
      </c>
      <c r="D329" s="22">
        <f>_xlfn.IFERROR(VLOOKUP(A329,'字典表'!A:C,2,0),"")</f>
      </c>
    </row>
    <row r="330" spans="3:4" ht="20.25" customHeight="1">
      <c r="C330" s="54">
        <f>_xlfn.IFERROR(VLOOKUP(A330,'字典表'!A:C,3,0),"")</f>
      </c>
      <c r="D330" s="22">
        <f>_xlfn.IFERROR(VLOOKUP(A330,'字典表'!A:C,2,0),"")</f>
      </c>
    </row>
    <row r="331" spans="3:4" ht="20.25" customHeight="1">
      <c r="C331" s="54">
        <f>_xlfn.IFERROR(VLOOKUP(A331,'字典表'!A:C,3,0),"")</f>
      </c>
      <c r="D331" s="22">
        <f>_xlfn.IFERROR(VLOOKUP(A331,'字典表'!A:C,2,0),"")</f>
      </c>
    </row>
    <row r="332" spans="3:4" ht="20.25" customHeight="1">
      <c r="C332" s="54">
        <f>_xlfn.IFERROR(VLOOKUP(A332,'字典表'!A:C,3,0),"")</f>
      </c>
      <c r="D332" s="22">
        <f>_xlfn.IFERROR(VLOOKUP(A332,'字典表'!A:C,2,0),"")</f>
      </c>
    </row>
    <row r="333" spans="3:4" ht="20.25" customHeight="1">
      <c r="C333" s="54">
        <f>_xlfn.IFERROR(VLOOKUP(A333,'字典表'!A:C,3,0),"")</f>
      </c>
      <c r="D333" s="22">
        <f>_xlfn.IFERROR(VLOOKUP(A333,'字典表'!A:C,2,0),"")</f>
      </c>
    </row>
    <row r="334" spans="3:4" ht="20.25" customHeight="1">
      <c r="C334" s="54">
        <f>_xlfn.IFERROR(VLOOKUP(A334,'字典表'!A:C,3,0),"")</f>
      </c>
      <c r="D334" s="22">
        <f>_xlfn.IFERROR(VLOOKUP(A334,'字典表'!A:C,2,0),"")</f>
      </c>
    </row>
    <row r="335" spans="3:4" ht="20.25" customHeight="1">
      <c r="C335" s="54">
        <f>_xlfn.IFERROR(VLOOKUP(A335,'字典表'!A:C,3,0),"")</f>
      </c>
      <c r="D335" s="22">
        <f>_xlfn.IFERROR(VLOOKUP(A335,'字典表'!A:C,2,0),"")</f>
      </c>
    </row>
    <row r="336" spans="3:4" ht="20.25" customHeight="1">
      <c r="C336" s="54">
        <f>_xlfn.IFERROR(VLOOKUP(A336,'字典表'!A:C,3,0),"")</f>
      </c>
      <c r="D336" s="22">
        <f>_xlfn.IFERROR(VLOOKUP(A336,'字典表'!A:C,2,0),"")</f>
      </c>
    </row>
    <row r="337" spans="3:4" ht="20.25" customHeight="1">
      <c r="C337" s="54">
        <f>_xlfn.IFERROR(VLOOKUP(A337,'字典表'!A:C,3,0),"")</f>
      </c>
      <c r="D337" s="22">
        <f>_xlfn.IFERROR(VLOOKUP(A337,'字典表'!A:C,2,0),"")</f>
      </c>
    </row>
    <row r="338" spans="3:4" ht="20.25" customHeight="1">
      <c r="C338" s="54">
        <f>_xlfn.IFERROR(VLOOKUP(A338,'字典表'!A:C,3,0),"")</f>
      </c>
      <c r="D338" s="22">
        <f>_xlfn.IFERROR(VLOOKUP(A338,'字典表'!A:C,2,0),"")</f>
      </c>
    </row>
    <row r="339" spans="3:4" ht="20.25" customHeight="1">
      <c r="C339" s="54">
        <f>_xlfn.IFERROR(VLOOKUP(A339,'字典表'!A:C,3,0),"")</f>
      </c>
      <c r="D339" s="22">
        <f>_xlfn.IFERROR(VLOOKUP(A339,'字典表'!A:C,2,0),"")</f>
      </c>
    </row>
    <row r="340" spans="3:4" ht="20.25" customHeight="1">
      <c r="C340" s="54">
        <f>_xlfn.IFERROR(VLOOKUP(A340,'字典表'!A:C,3,0),"")</f>
      </c>
      <c r="D340" s="22">
        <f>_xlfn.IFERROR(VLOOKUP(A340,'字典表'!A:C,2,0),"")</f>
      </c>
    </row>
    <row r="341" spans="3:4" ht="20.25" customHeight="1">
      <c r="C341" s="54">
        <f>_xlfn.IFERROR(VLOOKUP(A341,'字典表'!A:C,3,0),"")</f>
      </c>
      <c r="D341" s="22">
        <f>_xlfn.IFERROR(VLOOKUP(A341,'字典表'!A:C,2,0),"")</f>
      </c>
    </row>
    <row r="342" spans="3:4" ht="20.25" customHeight="1">
      <c r="C342" s="54">
        <f>_xlfn.IFERROR(VLOOKUP(A342,'字典表'!A:C,3,0),"")</f>
      </c>
      <c r="D342" s="22">
        <f>_xlfn.IFERROR(VLOOKUP(A342,'字典表'!A:C,2,0),"")</f>
      </c>
    </row>
    <row r="343" spans="3:4" ht="20.25" customHeight="1">
      <c r="C343" s="54">
        <f>_xlfn.IFERROR(VLOOKUP(A343,'字典表'!A:C,3,0),"")</f>
      </c>
      <c r="D343" s="22">
        <f>_xlfn.IFERROR(VLOOKUP(A343,'字典表'!A:C,2,0),"")</f>
      </c>
    </row>
    <row r="344" spans="3:4" ht="20.25" customHeight="1">
      <c r="C344" s="54">
        <f>_xlfn.IFERROR(VLOOKUP(A344,'字典表'!A:C,3,0),"")</f>
      </c>
      <c r="D344" s="22">
        <f>_xlfn.IFERROR(VLOOKUP(A344,'字典表'!A:C,2,0),"")</f>
      </c>
    </row>
    <row r="345" spans="3:4" ht="20.25" customHeight="1">
      <c r="C345" s="54">
        <f>_xlfn.IFERROR(VLOOKUP(A345,'字典表'!A:C,3,0),"")</f>
      </c>
      <c r="D345" s="22">
        <f>_xlfn.IFERROR(VLOOKUP(A345,'字典表'!A:C,2,0),"")</f>
      </c>
    </row>
    <row r="346" spans="3:4" ht="20.25" customHeight="1">
      <c r="C346" s="54">
        <f>_xlfn.IFERROR(VLOOKUP(A346,'字典表'!A:C,3,0),"")</f>
      </c>
      <c r="D346" s="22">
        <f>_xlfn.IFERROR(VLOOKUP(A346,'字典表'!A:C,2,0),"")</f>
      </c>
    </row>
    <row r="347" spans="3:4" ht="20.25" customHeight="1">
      <c r="C347" s="54">
        <f>_xlfn.IFERROR(VLOOKUP(A347,'字典表'!A:C,3,0),"")</f>
      </c>
      <c r="D347" s="22">
        <f>_xlfn.IFERROR(VLOOKUP(A347,'字典表'!A:C,2,0),"")</f>
      </c>
    </row>
    <row r="348" spans="3:4" ht="20.25" customHeight="1">
      <c r="C348" s="54">
        <f>_xlfn.IFERROR(VLOOKUP(A348,'字典表'!A:C,3,0),"")</f>
      </c>
      <c r="D348" s="22">
        <f>_xlfn.IFERROR(VLOOKUP(A348,'字典表'!A:C,2,0),"")</f>
      </c>
    </row>
    <row r="349" spans="3:4" ht="20.25" customHeight="1">
      <c r="C349" s="54">
        <f>_xlfn.IFERROR(VLOOKUP(A349,'字典表'!A:C,3,0),"")</f>
      </c>
      <c r="D349" s="22">
        <f>_xlfn.IFERROR(VLOOKUP(A349,'字典表'!A:C,2,0),"")</f>
      </c>
    </row>
    <row r="350" spans="3:4" ht="20.25" customHeight="1">
      <c r="C350" s="54">
        <f>_xlfn.IFERROR(VLOOKUP(A350,'字典表'!A:C,3,0),"")</f>
      </c>
      <c r="D350" s="22">
        <f>_xlfn.IFERROR(VLOOKUP(A350,'字典表'!A:C,2,0),"")</f>
      </c>
    </row>
    <row r="351" spans="3:4" ht="20.25" customHeight="1">
      <c r="C351" s="54">
        <f>_xlfn.IFERROR(VLOOKUP(A351,'字典表'!A:C,3,0),"")</f>
      </c>
      <c r="D351" s="22">
        <f>_xlfn.IFERROR(VLOOKUP(A351,'字典表'!A:C,2,0),"")</f>
      </c>
    </row>
    <row r="352" spans="3:4" ht="20.25" customHeight="1">
      <c r="C352" s="54">
        <f>_xlfn.IFERROR(VLOOKUP(A352,'字典表'!A:C,3,0),"")</f>
      </c>
      <c r="D352" s="22">
        <f>_xlfn.IFERROR(VLOOKUP(A352,'字典表'!A:C,2,0),"")</f>
      </c>
    </row>
    <row r="353" spans="3:4" ht="20.25" customHeight="1">
      <c r="C353" s="54">
        <f>_xlfn.IFERROR(VLOOKUP(A353,'字典表'!A:C,3,0),"")</f>
      </c>
      <c r="D353" s="22">
        <f>_xlfn.IFERROR(VLOOKUP(A353,'字典表'!A:C,2,0),"")</f>
      </c>
    </row>
    <row r="354" spans="3:4" ht="20.25" customHeight="1">
      <c r="C354" s="54">
        <f>_xlfn.IFERROR(VLOOKUP(A354,'字典表'!A:C,3,0),"")</f>
      </c>
      <c r="D354" s="22">
        <f>_xlfn.IFERROR(VLOOKUP(A354,'字典表'!A:C,2,0),"")</f>
      </c>
    </row>
    <row r="355" spans="3:4" ht="20.25" customHeight="1">
      <c r="C355" s="54">
        <f>_xlfn.IFERROR(VLOOKUP(A355,'字典表'!A:C,3,0),"")</f>
      </c>
      <c r="D355" s="22">
        <f>_xlfn.IFERROR(VLOOKUP(A355,'字典表'!A:C,2,0),"")</f>
      </c>
    </row>
    <row r="356" spans="3:4" ht="20.25" customHeight="1">
      <c r="C356" s="54">
        <f>_xlfn.IFERROR(VLOOKUP(A356,'字典表'!A:C,3,0),"")</f>
      </c>
      <c r="D356" s="22">
        <f>_xlfn.IFERROR(VLOOKUP(A356,'字典表'!A:C,2,0),"")</f>
      </c>
    </row>
    <row r="357" spans="3:4" ht="20.25" customHeight="1">
      <c r="C357" s="54">
        <f>_xlfn.IFERROR(VLOOKUP(A357,'字典表'!A:C,3,0),"")</f>
      </c>
      <c r="D357" s="22">
        <f>_xlfn.IFERROR(VLOOKUP(A357,'字典表'!A:C,2,0),"")</f>
      </c>
    </row>
    <row r="358" spans="3:4" ht="20.25" customHeight="1">
      <c r="C358" s="54">
        <f>_xlfn.IFERROR(VLOOKUP(A358,'字典表'!A:C,3,0),"")</f>
      </c>
      <c r="D358" s="22">
        <f>_xlfn.IFERROR(VLOOKUP(A358,'字典表'!A:C,2,0),"")</f>
      </c>
    </row>
    <row r="359" spans="3:4" ht="20.25" customHeight="1">
      <c r="C359" s="54">
        <f>_xlfn.IFERROR(VLOOKUP(A359,'字典表'!A:C,3,0),"")</f>
      </c>
      <c r="D359" s="22">
        <f>_xlfn.IFERROR(VLOOKUP(A359,'字典表'!A:C,2,0),"")</f>
      </c>
    </row>
    <row r="360" spans="3:4" ht="20.25" customHeight="1">
      <c r="C360" s="54">
        <f>_xlfn.IFERROR(VLOOKUP(A360,'字典表'!A:C,3,0),"")</f>
      </c>
      <c r="D360" s="22">
        <f>_xlfn.IFERROR(VLOOKUP(A360,'字典表'!A:C,2,0),"")</f>
      </c>
    </row>
    <row r="361" spans="3:4" ht="20.25" customHeight="1">
      <c r="C361" s="54">
        <f>_xlfn.IFERROR(VLOOKUP(A361,'字典表'!A:C,3,0),"")</f>
      </c>
      <c r="D361" s="22">
        <f>_xlfn.IFERROR(VLOOKUP(A361,'字典表'!A:C,2,0),"")</f>
      </c>
    </row>
    <row r="362" spans="3:4" ht="20.25" customHeight="1">
      <c r="C362" s="54">
        <f>_xlfn.IFERROR(VLOOKUP(A362,'字典表'!A:C,3,0),"")</f>
      </c>
      <c r="D362" s="22">
        <f>_xlfn.IFERROR(VLOOKUP(A362,'字典表'!A:C,2,0),"")</f>
      </c>
    </row>
    <row r="363" spans="3:4" ht="20.25" customHeight="1">
      <c r="C363" s="54">
        <f>_xlfn.IFERROR(VLOOKUP(A363,'字典表'!A:C,3,0),"")</f>
      </c>
      <c r="D363" s="22">
        <f>_xlfn.IFERROR(VLOOKUP(A363,'字典表'!A:C,2,0),"")</f>
      </c>
    </row>
    <row r="364" spans="3:4" ht="20.25" customHeight="1">
      <c r="C364" s="54">
        <f>_xlfn.IFERROR(VLOOKUP(A364,'字典表'!A:C,3,0),"")</f>
      </c>
      <c r="D364" s="22">
        <f>_xlfn.IFERROR(VLOOKUP(A364,'字典表'!A:C,2,0),"")</f>
      </c>
    </row>
    <row r="365" spans="3:4" ht="20.25" customHeight="1">
      <c r="C365" s="54">
        <f>_xlfn.IFERROR(VLOOKUP(A365,'字典表'!A:C,3,0),"")</f>
      </c>
      <c r="D365" s="22">
        <f>_xlfn.IFERROR(VLOOKUP(A365,'字典表'!A:C,2,0),"")</f>
      </c>
    </row>
    <row r="366" spans="3:4" ht="20.25" customHeight="1">
      <c r="C366" s="54">
        <f>_xlfn.IFERROR(VLOOKUP(A366,'字典表'!A:C,3,0),"")</f>
      </c>
      <c r="D366" s="22">
        <f>_xlfn.IFERROR(VLOOKUP(A366,'字典表'!A:C,2,0),"")</f>
      </c>
    </row>
    <row r="367" spans="3:4" ht="20.25" customHeight="1">
      <c r="C367" s="54">
        <f>_xlfn.IFERROR(VLOOKUP(A367,'字典表'!A:C,3,0),"")</f>
      </c>
      <c r="D367" s="22">
        <f>_xlfn.IFERROR(VLOOKUP(A367,'字典表'!A:C,2,0),"")</f>
      </c>
    </row>
    <row r="368" spans="3:4" ht="20.25" customHeight="1">
      <c r="C368" s="54">
        <f>_xlfn.IFERROR(VLOOKUP(A368,'字典表'!A:C,3,0),"")</f>
      </c>
      <c r="D368" s="22">
        <f>_xlfn.IFERROR(VLOOKUP(A368,'字典表'!A:C,2,0),"")</f>
      </c>
    </row>
    <row r="369" spans="3:4" ht="20.25" customHeight="1">
      <c r="C369" s="54">
        <f>_xlfn.IFERROR(VLOOKUP(A369,'字典表'!A:C,3,0),"")</f>
      </c>
      <c r="D369" s="22">
        <f>_xlfn.IFERROR(VLOOKUP(A369,'字典表'!A:C,2,0),"")</f>
      </c>
    </row>
    <row r="370" spans="3:4" ht="20.25" customHeight="1">
      <c r="C370" s="54">
        <f>_xlfn.IFERROR(VLOOKUP(A370,'字典表'!A:C,3,0),"")</f>
      </c>
      <c r="D370" s="22">
        <f>_xlfn.IFERROR(VLOOKUP(A370,'字典表'!A:C,2,0),"")</f>
      </c>
    </row>
    <row r="371" spans="3:4" ht="20.25" customHeight="1">
      <c r="C371" s="54">
        <f>_xlfn.IFERROR(VLOOKUP(A371,'字典表'!A:C,3,0),"")</f>
      </c>
      <c r="D371" s="22">
        <f>_xlfn.IFERROR(VLOOKUP(A371,'字典表'!A:C,2,0),"")</f>
      </c>
    </row>
    <row r="372" spans="3:4" ht="20.25" customHeight="1">
      <c r="C372" s="54">
        <f>_xlfn.IFERROR(VLOOKUP(A372,'字典表'!A:C,3,0),"")</f>
      </c>
      <c r="D372" s="22">
        <f>_xlfn.IFERROR(VLOOKUP(A372,'字典表'!A:C,2,0),"")</f>
      </c>
    </row>
    <row r="373" spans="3:4" ht="20.25" customHeight="1">
      <c r="C373" s="54">
        <f>_xlfn.IFERROR(VLOOKUP(A373,'字典表'!A:C,3,0),"")</f>
      </c>
      <c r="D373" s="22">
        <f>_xlfn.IFERROR(VLOOKUP(A373,'字典表'!A:C,2,0),"")</f>
      </c>
    </row>
    <row r="374" spans="3:4" ht="20.25" customHeight="1">
      <c r="C374" s="54">
        <f>_xlfn.IFERROR(VLOOKUP(A374,'字典表'!A:C,3,0),"")</f>
      </c>
      <c r="D374" s="22">
        <f>_xlfn.IFERROR(VLOOKUP(A374,'字典表'!A:C,2,0),"")</f>
      </c>
    </row>
    <row r="375" spans="3:4" ht="20.25" customHeight="1">
      <c r="C375" s="54">
        <f>_xlfn.IFERROR(VLOOKUP(A375,'字典表'!A:C,3,0),"")</f>
      </c>
      <c r="D375" s="22">
        <f>_xlfn.IFERROR(VLOOKUP(A375,'字典表'!A:C,2,0),"")</f>
      </c>
    </row>
    <row r="376" spans="3:4" ht="20.25" customHeight="1">
      <c r="C376" s="54">
        <f>_xlfn.IFERROR(VLOOKUP(A376,'字典表'!A:C,3,0),"")</f>
      </c>
      <c r="D376" s="22">
        <f>_xlfn.IFERROR(VLOOKUP(A376,'字典表'!A:C,2,0),"")</f>
      </c>
    </row>
    <row r="377" spans="3:4" ht="20.25" customHeight="1">
      <c r="C377" s="54">
        <f>_xlfn.IFERROR(VLOOKUP(A377,'字典表'!A:C,3,0),"")</f>
      </c>
      <c r="D377" s="22">
        <f>_xlfn.IFERROR(VLOOKUP(A377,'字典表'!A:C,2,0),"")</f>
      </c>
    </row>
    <row r="378" spans="3:4" ht="20.25" customHeight="1">
      <c r="C378" s="54">
        <f>_xlfn.IFERROR(VLOOKUP(A378,'字典表'!A:C,3,0),"")</f>
      </c>
      <c r="D378" s="22">
        <f>_xlfn.IFERROR(VLOOKUP(A378,'字典表'!A:C,2,0),"")</f>
      </c>
    </row>
    <row r="379" spans="3:4" ht="20.25" customHeight="1">
      <c r="C379" s="54">
        <f>_xlfn.IFERROR(VLOOKUP(A379,'字典表'!A:C,3,0),"")</f>
      </c>
      <c r="D379" s="22">
        <f>_xlfn.IFERROR(VLOOKUP(A379,'字典表'!A:C,2,0),"")</f>
      </c>
    </row>
    <row r="380" spans="3:4" ht="20.25" customHeight="1">
      <c r="C380" s="54">
        <f>_xlfn.IFERROR(VLOOKUP(A380,'字典表'!A:C,3,0),"")</f>
      </c>
      <c r="D380" s="22">
        <f>_xlfn.IFERROR(VLOOKUP(A380,'字典表'!A:C,2,0),"")</f>
      </c>
    </row>
    <row r="381" spans="3:4" ht="20.25" customHeight="1">
      <c r="C381" s="54">
        <f>_xlfn.IFERROR(VLOOKUP(A381,'字典表'!A:C,3,0),"")</f>
      </c>
      <c r="D381" s="22">
        <f>_xlfn.IFERROR(VLOOKUP(A381,'字典表'!A:C,2,0),"")</f>
      </c>
    </row>
    <row r="382" spans="3:4" ht="20.25" customHeight="1">
      <c r="C382" s="54">
        <f>_xlfn.IFERROR(VLOOKUP(A382,'字典表'!A:C,3,0),"")</f>
      </c>
      <c r="D382" s="22">
        <f>_xlfn.IFERROR(VLOOKUP(A382,'字典表'!A:C,2,0),"")</f>
      </c>
    </row>
    <row r="383" spans="3:4" ht="20.25" customHeight="1">
      <c r="C383" s="54">
        <f>_xlfn.IFERROR(VLOOKUP(A383,'字典表'!A:C,3,0),"")</f>
      </c>
      <c r="D383" s="22">
        <f>_xlfn.IFERROR(VLOOKUP(A383,'字典表'!A:C,2,0),"")</f>
      </c>
    </row>
    <row r="384" spans="3:4" ht="20.25" customHeight="1">
      <c r="C384" s="54">
        <f>_xlfn.IFERROR(VLOOKUP(A384,'字典表'!A:C,3,0),"")</f>
      </c>
      <c r="D384" s="22">
        <f>_xlfn.IFERROR(VLOOKUP(A384,'字典表'!A:C,2,0),"")</f>
      </c>
    </row>
    <row r="385" spans="3:4" ht="20.25" customHeight="1">
      <c r="C385" s="54">
        <f>_xlfn.IFERROR(VLOOKUP(A385,'字典表'!A:C,3,0),"")</f>
      </c>
      <c r="D385" s="22">
        <f>_xlfn.IFERROR(VLOOKUP(A385,'字典表'!A:C,2,0),"")</f>
      </c>
    </row>
    <row r="386" spans="3:4" ht="20.25" customHeight="1">
      <c r="C386" s="54">
        <f>_xlfn.IFERROR(VLOOKUP(A386,'字典表'!A:C,3,0),"")</f>
      </c>
      <c r="D386" s="22">
        <f>_xlfn.IFERROR(VLOOKUP(A386,'字典表'!A:C,2,0),"")</f>
      </c>
    </row>
    <row r="387" spans="3:4" ht="20.25" customHeight="1">
      <c r="C387" s="54">
        <f>_xlfn.IFERROR(VLOOKUP(A387,'字典表'!A:C,3,0),"")</f>
      </c>
      <c r="D387" s="22">
        <f>_xlfn.IFERROR(VLOOKUP(A387,'字典表'!A:C,2,0),"")</f>
      </c>
    </row>
    <row r="388" spans="3:4" ht="20.25" customHeight="1">
      <c r="C388" s="54">
        <f>_xlfn.IFERROR(VLOOKUP(A388,'字典表'!A:C,3,0),"")</f>
      </c>
      <c r="D388" s="22">
        <f>_xlfn.IFERROR(VLOOKUP(A388,'字典表'!A:C,2,0),"")</f>
      </c>
    </row>
    <row r="389" spans="3:4" ht="20.25" customHeight="1">
      <c r="C389" s="54">
        <f>_xlfn.IFERROR(VLOOKUP(A389,'字典表'!A:C,3,0),"")</f>
      </c>
      <c r="D389" s="22">
        <f>_xlfn.IFERROR(VLOOKUP(A389,'字典表'!A:C,2,0),"")</f>
      </c>
    </row>
    <row r="390" spans="3:4" ht="20.25" customHeight="1">
      <c r="C390" s="54">
        <f>_xlfn.IFERROR(VLOOKUP(A390,'字典表'!A:C,3,0),"")</f>
      </c>
      <c r="D390" s="22">
        <f>_xlfn.IFERROR(VLOOKUP(A390,'字典表'!A:C,2,0),"")</f>
      </c>
    </row>
    <row r="391" spans="3:4" ht="20.25" customHeight="1">
      <c r="C391" s="54">
        <f>_xlfn.IFERROR(VLOOKUP(A391,'字典表'!A:C,3,0),"")</f>
      </c>
      <c r="D391" s="22">
        <f>_xlfn.IFERROR(VLOOKUP(A391,'字典表'!A:C,2,0),"")</f>
      </c>
    </row>
    <row r="392" spans="3:4" ht="20.25" customHeight="1">
      <c r="C392" s="54">
        <f>_xlfn.IFERROR(VLOOKUP(A392,'字典表'!A:C,3,0),"")</f>
      </c>
      <c r="D392" s="22">
        <f>_xlfn.IFERROR(VLOOKUP(A392,'字典表'!A:C,2,0),"")</f>
      </c>
    </row>
    <row r="393" spans="3:4" ht="20.25" customHeight="1">
      <c r="C393" s="54">
        <f>_xlfn.IFERROR(VLOOKUP(A393,'字典表'!A:C,3,0),"")</f>
      </c>
      <c r="D393" s="22">
        <f>_xlfn.IFERROR(VLOOKUP(A393,'字典表'!A:C,2,0),"")</f>
      </c>
    </row>
    <row r="394" spans="3:4" ht="20.25" customHeight="1">
      <c r="C394" s="54">
        <f>_xlfn.IFERROR(VLOOKUP(A394,'字典表'!A:C,3,0),"")</f>
      </c>
      <c r="D394" s="22">
        <f>_xlfn.IFERROR(VLOOKUP(A394,'字典表'!A:C,2,0),"")</f>
      </c>
    </row>
    <row r="395" spans="3:4" ht="20.25" customHeight="1">
      <c r="C395" s="54">
        <f>_xlfn.IFERROR(VLOOKUP(A395,'字典表'!A:C,3,0),"")</f>
      </c>
      <c r="D395" s="22">
        <f>_xlfn.IFERROR(VLOOKUP(A395,'字典表'!A:C,2,0),"")</f>
      </c>
    </row>
    <row r="396" spans="3:4" ht="20.25" customHeight="1">
      <c r="C396" s="54">
        <f>_xlfn.IFERROR(VLOOKUP(A396,'字典表'!A:C,3,0),"")</f>
      </c>
      <c r="D396" s="22">
        <f>_xlfn.IFERROR(VLOOKUP(A396,'字典表'!A:C,2,0),"")</f>
      </c>
    </row>
    <row r="397" spans="3:4" ht="20.25" customHeight="1">
      <c r="C397" s="54">
        <f>_xlfn.IFERROR(VLOOKUP(A397,'字典表'!A:C,3,0),"")</f>
      </c>
      <c r="D397" s="22">
        <f>_xlfn.IFERROR(VLOOKUP(A397,'字典表'!A:C,2,0),"")</f>
      </c>
    </row>
    <row r="398" spans="3:4" ht="20.25" customHeight="1">
      <c r="C398" s="54">
        <f>_xlfn.IFERROR(VLOOKUP(A398,'字典表'!A:C,3,0),"")</f>
      </c>
      <c r="D398" s="22">
        <f>_xlfn.IFERROR(VLOOKUP(A398,'字典表'!A:C,2,0),"")</f>
      </c>
    </row>
    <row r="399" spans="3:4" ht="20.25" customHeight="1">
      <c r="C399" s="54">
        <f>_xlfn.IFERROR(VLOOKUP(A399,'字典表'!A:C,3,0),"")</f>
      </c>
      <c r="D399" s="22">
        <f>_xlfn.IFERROR(VLOOKUP(A399,'字典表'!A:C,2,0),"")</f>
      </c>
    </row>
    <row r="400" spans="3:4" ht="20.25" customHeight="1">
      <c r="C400" s="54">
        <f>_xlfn.IFERROR(VLOOKUP(A400,'字典表'!A:C,3,0),"")</f>
      </c>
      <c r="D400" s="22">
        <f>_xlfn.IFERROR(VLOOKUP(A400,'字典表'!A:C,2,0),"")</f>
      </c>
    </row>
    <row r="401" spans="3:4" ht="20.25" customHeight="1">
      <c r="C401" s="54">
        <f>_xlfn.IFERROR(VLOOKUP(A401,'字典表'!A:C,3,0),"")</f>
      </c>
      <c r="D401" s="22">
        <f>_xlfn.IFERROR(VLOOKUP(A401,'字典表'!A:C,2,0),"")</f>
      </c>
    </row>
    <row r="402" spans="3:4" ht="20.25" customHeight="1">
      <c r="C402" s="54">
        <f>_xlfn.IFERROR(VLOOKUP(A402,'字典表'!A:C,3,0),"")</f>
      </c>
      <c r="D402" s="22">
        <f>_xlfn.IFERROR(VLOOKUP(A402,'字典表'!A:C,2,0),"")</f>
      </c>
    </row>
    <row r="403" spans="3:4" ht="20.25" customHeight="1">
      <c r="C403" s="54">
        <f>_xlfn.IFERROR(VLOOKUP(A403,'字典表'!A:C,3,0),"")</f>
      </c>
      <c r="D403" s="22">
        <f>_xlfn.IFERROR(VLOOKUP(A403,'字典表'!A:C,2,0),"")</f>
      </c>
    </row>
    <row r="404" spans="3:4" ht="20.25" customHeight="1">
      <c r="C404" s="54">
        <f>_xlfn.IFERROR(VLOOKUP(A404,'字典表'!A:C,3,0),"")</f>
      </c>
      <c r="D404" s="22">
        <f>_xlfn.IFERROR(VLOOKUP(A404,'字典表'!A:C,2,0),"")</f>
      </c>
    </row>
    <row r="405" spans="3:4" ht="20.25" customHeight="1">
      <c r="C405" s="54">
        <f>_xlfn.IFERROR(VLOOKUP(A405,'字典表'!A:C,3,0),"")</f>
      </c>
      <c r="D405" s="22">
        <f>_xlfn.IFERROR(VLOOKUP(A405,'字典表'!A:C,2,0),"")</f>
      </c>
    </row>
    <row r="406" spans="3:4" ht="20.25" customHeight="1">
      <c r="C406" s="54">
        <f>_xlfn.IFERROR(VLOOKUP(A406,'字典表'!A:C,3,0),"")</f>
      </c>
      <c r="D406" s="22">
        <f>_xlfn.IFERROR(VLOOKUP(A406,'字典表'!A:C,2,0),"")</f>
      </c>
    </row>
    <row r="407" spans="3:4" ht="20.25" customHeight="1">
      <c r="C407" s="54">
        <f>_xlfn.IFERROR(VLOOKUP(A407,'字典表'!A:C,3,0),"")</f>
      </c>
      <c r="D407" s="22">
        <f>_xlfn.IFERROR(VLOOKUP(A407,'字典表'!A:C,2,0),"")</f>
      </c>
    </row>
    <row r="408" spans="3:4" ht="20.25" customHeight="1">
      <c r="C408" s="54">
        <f>_xlfn.IFERROR(VLOOKUP(A408,'字典表'!A:C,3,0),"")</f>
      </c>
      <c r="D408" s="22">
        <f>_xlfn.IFERROR(VLOOKUP(A408,'字典表'!A:C,2,0),"")</f>
      </c>
    </row>
    <row r="409" spans="3:4" ht="20.25" customHeight="1">
      <c r="C409" s="54">
        <f>_xlfn.IFERROR(VLOOKUP(A409,'字典表'!A:C,3,0),"")</f>
      </c>
      <c r="D409" s="22">
        <f>_xlfn.IFERROR(VLOOKUP(A409,'字典表'!A:C,2,0),"")</f>
      </c>
    </row>
    <row r="410" spans="3:4" ht="20.25" customHeight="1">
      <c r="C410" s="54">
        <f>_xlfn.IFERROR(VLOOKUP(A410,'字典表'!A:C,3,0),"")</f>
      </c>
      <c r="D410" s="22">
        <f>_xlfn.IFERROR(VLOOKUP(A410,'字典表'!A:C,2,0),"")</f>
      </c>
    </row>
    <row r="411" spans="3:4" ht="20.25" customHeight="1">
      <c r="C411" s="54">
        <f>_xlfn.IFERROR(VLOOKUP(A411,'字典表'!A:C,3,0),"")</f>
      </c>
      <c r="D411" s="22">
        <f>_xlfn.IFERROR(VLOOKUP(A411,'字典表'!A:C,2,0),"")</f>
      </c>
    </row>
    <row r="412" spans="3:4" ht="20.25" customHeight="1">
      <c r="C412" s="54">
        <f>_xlfn.IFERROR(VLOOKUP(A412,'字典表'!A:C,3,0),"")</f>
      </c>
      <c r="D412" s="22">
        <f>_xlfn.IFERROR(VLOOKUP(A412,'字典表'!A:C,2,0),"")</f>
      </c>
    </row>
    <row r="413" spans="3:4" ht="20.25" customHeight="1">
      <c r="C413" s="54">
        <f>_xlfn.IFERROR(VLOOKUP(A413,'字典表'!A:C,3,0),"")</f>
      </c>
      <c r="D413" s="22">
        <f>_xlfn.IFERROR(VLOOKUP(A413,'字典表'!A:C,2,0),"")</f>
      </c>
    </row>
    <row r="414" spans="3:4" ht="20.25" customHeight="1">
      <c r="C414" s="54">
        <f>_xlfn.IFERROR(VLOOKUP(A414,'字典表'!A:C,3,0),"")</f>
      </c>
      <c r="D414" s="22">
        <f>_xlfn.IFERROR(VLOOKUP(A414,'字典表'!A:C,2,0),"")</f>
      </c>
    </row>
    <row r="415" spans="3:4" ht="20.25" customHeight="1">
      <c r="C415" s="54">
        <f>_xlfn.IFERROR(VLOOKUP(A415,'字典表'!A:C,3,0),"")</f>
      </c>
      <c r="D415" s="22">
        <f>_xlfn.IFERROR(VLOOKUP(A415,'字典表'!A:C,2,0),"")</f>
      </c>
    </row>
    <row r="416" spans="3:4" ht="20.25" customHeight="1">
      <c r="C416" s="54">
        <f>_xlfn.IFERROR(VLOOKUP(A416,'字典表'!A:C,3,0),"")</f>
      </c>
      <c r="D416" s="22">
        <f>_xlfn.IFERROR(VLOOKUP(A416,'字典表'!A:C,2,0),"")</f>
      </c>
    </row>
    <row r="417" spans="3:4" ht="20.25" customHeight="1">
      <c r="C417" s="54">
        <f>_xlfn.IFERROR(VLOOKUP(A417,'字典表'!A:C,3,0),"")</f>
      </c>
      <c r="D417" s="22">
        <f>_xlfn.IFERROR(VLOOKUP(A417,'字典表'!A:C,2,0),"")</f>
      </c>
    </row>
    <row r="418" spans="3:4" ht="20.25" customHeight="1">
      <c r="C418" s="54">
        <f>_xlfn.IFERROR(VLOOKUP(A418,'字典表'!A:C,3,0),"")</f>
      </c>
      <c r="D418" s="22">
        <f>_xlfn.IFERROR(VLOOKUP(A418,'字典表'!A:C,2,0),"")</f>
      </c>
    </row>
    <row r="419" spans="3:4" ht="20.25" customHeight="1">
      <c r="C419" s="54">
        <f>_xlfn.IFERROR(VLOOKUP(A419,'字典表'!A:C,3,0),"")</f>
      </c>
      <c r="D419" s="22">
        <f>_xlfn.IFERROR(VLOOKUP(A419,'字典表'!A:C,2,0),"")</f>
      </c>
    </row>
    <row r="420" spans="3:4" ht="20.25" customHeight="1">
      <c r="C420" s="54">
        <f>_xlfn.IFERROR(VLOOKUP(A420,'字典表'!A:C,3,0),"")</f>
      </c>
      <c r="D420" s="22">
        <f>_xlfn.IFERROR(VLOOKUP(A420,'字典表'!A:C,2,0),"")</f>
      </c>
    </row>
    <row r="421" spans="3:4" ht="20.25" customHeight="1">
      <c r="C421" s="54">
        <f>_xlfn.IFERROR(VLOOKUP(A421,'字典表'!A:C,3,0),"")</f>
      </c>
      <c r="D421" s="22">
        <f>_xlfn.IFERROR(VLOOKUP(A421,'字典表'!A:C,2,0),"")</f>
      </c>
    </row>
    <row r="422" spans="3:4" ht="20.25" customHeight="1">
      <c r="C422" s="54">
        <f>_xlfn.IFERROR(VLOOKUP(A422,'字典表'!A:C,3,0),"")</f>
      </c>
      <c r="D422" s="22">
        <f>_xlfn.IFERROR(VLOOKUP(A422,'字典表'!A:C,2,0),"")</f>
      </c>
    </row>
    <row r="423" spans="3:4" ht="20.25" customHeight="1">
      <c r="C423" s="54">
        <f>_xlfn.IFERROR(VLOOKUP(A423,'字典表'!A:C,3,0),"")</f>
      </c>
      <c r="D423" s="22">
        <f>_xlfn.IFERROR(VLOOKUP(A423,'字典表'!A:C,2,0),"")</f>
      </c>
    </row>
    <row r="424" spans="3:4" ht="20.25" customHeight="1">
      <c r="C424" s="54">
        <f>_xlfn.IFERROR(VLOOKUP(A424,'字典表'!A:C,3,0),"")</f>
      </c>
      <c r="D424" s="22">
        <f>_xlfn.IFERROR(VLOOKUP(A424,'字典表'!A:C,2,0),"")</f>
      </c>
    </row>
    <row r="425" spans="3:4" ht="20.25" customHeight="1">
      <c r="C425" s="54">
        <f>_xlfn.IFERROR(VLOOKUP(A425,'字典表'!A:C,3,0),"")</f>
      </c>
      <c r="D425" s="22">
        <f>_xlfn.IFERROR(VLOOKUP(A425,'字典表'!A:C,2,0),"")</f>
      </c>
    </row>
    <row r="426" spans="3:4" ht="20.25" customHeight="1">
      <c r="C426" s="54">
        <f>_xlfn.IFERROR(VLOOKUP(A426,'字典表'!A:C,3,0),"")</f>
      </c>
      <c r="D426" s="22">
        <f>_xlfn.IFERROR(VLOOKUP(A426,'字典表'!A:C,2,0),"")</f>
      </c>
    </row>
    <row r="427" spans="3:4" ht="20.25" customHeight="1">
      <c r="C427" s="54">
        <f>_xlfn.IFERROR(VLOOKUP(A427,'字典表'!A:C,3,0),"")</f>
      </c>
      <c r="D427" s="22">
        <f>_xlfn.IFERROR(VLOOKUP(A427,'字典表'!A:C,2,0),"")</f>
      </c>
    </row>
    <row r="428" spans="3:4" ht="20.25" customHeight="1">
      <c r="C428" s="54">
        <f>_xlfn.IFERROR(VLOOKUP(A428,'字典表'!A:C,3,0),"")</f>
      </c>
      <c r="D428" s="22">
        <f>_xlfn.IFERROR(VLOOKUP(A428,'字典表'!A:C,2,0),"")</f>
      </c>
    </row>
    <row r="429" spans="3:4" ht="20.25" customHeight="1">
      <c r="C429" s="54">
        <f>_xlfn.IFERROR(VLOOKUP(A429,'字典表'!A:C,3,0),"")</f>
      </c>
      <c r="D429" s="22">
        <f>_xlfn.IFERROR(VLOOKUP(A429,'字典表'!A:C,2,0),"")</f>
      </c>
    </row>
    <row r="430" spans="3:4" ht="20.25" customHeight="1">
      <c r="C430" s="54">
        <f>_xlfn.IFERROR(VLOOKUP(A430,'字典表'!A:C,3,0),"")</f>
      </c>
      <c r="D430" s="22">
        <f>_xlfn.IFERROR(VLOOKUP(A430,'字典表'!A:C,2,0),"")</f>
      </c>
    </row>
    <row r="431" spans="3:4" ht="20.25" customHeight="1">
      <c r="C431" s="54">
        <f>_xlfn.IFERROR(VLOOKUP(A431,'字典表'!A:C,3,0),"")</f>
      </c>
      <c r="D431" s="22">
        <f>_xlfn.IFERROR(VLOOKUP(A431,'字典表'!A:C,2,0),"")</f>
      </c>
    </row>
    <row r="432" spans="3:4" ht="20.25" customHeight="1">
      <c r="C432" s="54">
        <f>_xlfn.IFERROR(VLOOKUP(A432,'字典表'!A:C,3,0),"")</f>
      </c>
      <c r="D432" s="22">
        <f>_xlfn.IFERROR(VLOOKUP(A432,'字典表'!A:C,2,0),"")</f>
      </c>
    </row>
    <row r="433" spans="3:4" ht="20.25" customHeight="1">
      <c r="C433" s="54">
        <f>_xlfn.IFERROR(VLOOKUP(A433,'字典表'!A:C,3,0),"")</f>
      </c>
      <c r="D433" s="22">
        <f>_xlfn.IFERROR(VLOOKUP(A433,'字典表'!A:C,2,0),"")</f>
      </c>
    </row>
    <row r="434" spans="3:4" ht="20.25" customHeight="1">
      <c r="C434" s="54">
        <f>_xlfn.IFERROR(VLOOKUP(A434,'字典表'!A:C,3,0),"")</f>
      </c>
      <c r="D434" s="22">
        <f>_xlfn.IFERROR(VLOOKUP(A434,'字典表'!A:C,2,0),"")</f>
      </c>
    </row>
    <row r="435" spans="3:4" ht="20.25" customHeight="1">
      <c r="C435" s="54">
        <f>_xlfn.IFERROR(VLOOKUP(A435,'字典表'!A:C,3,0),"")</f>
      </c>
      <c r="D435" s="22">
        <f>_xlfn.IFERROR(VLOOKUP(A435,'字典表'!A:C,2,0),"")</f>
      </c>
    </row>
    <row r="436" spans="3:4" ht="20.25" customHeight="1">
      <c r="C436" s="54">
        <f>_xlfn.IFERROR(VLOOKUP(A436,'字典表'!A:C,3,0),"")</f>
      </c>
      <c r="D436" s="22">
        <f>_xlfn.IFERROR(VLOOKUP(A436,'字典表'!A:C,2,0),"")</f>
      </c>
    </row>
    <row r="437" spans="3:4" ht="20.25" customHeight="1">
      <c r="C437" s="54">
        <f>_xlfn.IFERROR(VLOOKUP(A437,'字典表'!A:C,3,0),"")</f>
      </c>
      <c r="D437" s="22">
        <f>_xlfn.IFERROR(VLOOKUP(A437,'字典表'!A:C,2,0),"")</f>
      </c>
    </row>
    <row r="438" spans="3:4" ht="20.25" customHeight="1">
      <c r="C438" s="54">
        <f>_xlfn.IFERROR(VLOOKUP(A438,'字典表'!A:C,3,0),"")</f>
      </c>
      <c r="D438" s="22">
        <f>_xlfn.IFERROR(VLOOKUP(A438,'字典表'!A:C,2,0),"")</f>
      </c>
    </row>
    <row r="439" spans="3:4" ht="20.25" customHeight="1">
      <c r="C439" s="54">
        <f>_xlfn.IFERROR(VLOOKUP(A439,'字典表'!A:C,3,0),"")</f>
      </c>
      <c r="D439" s="22">
        <f>_xlfn.IFERROR(VLOOKUP(A439,'字典表'!A:C,2,0),"")</f>
      </c>
    </row>
    <row r="440" spans="3:4" ht="20.25" customHeight="1">
      <c r="C440" s="54">
        <f>_xlfn.IFERROR(VLOOKUP(A440,'字典表'!A:C,3,0),"")</f>
      </c>
      <c r="D440" s="22">
        <f>_xlfn.IFERROR(VLOOKUP(A440,'字典表'!A:C,2,0),"")</f>
      </c>
    </row>
    <row r="441" spans="3:4" ht="20.25" customHeight="1">
      <c r="C441" s="54">
        <f>_xlfn.IFERROR(VLOOKUP(A441,'字典表'!A:C,3,0),"")</f>
      </c>
      <c r="D441" s="22">
        <f>_xlfn.IFERROR(VLOOKUP(A441,'字典表'!A:C,2,0),"")</f>
      </c>
    </row>
    <row r="442" spans="3:4" ht="20.25" customHeight="1">
      <c r="C442" s="54">
        <f>_xlfn.IFERROR(VLOOKUP(A442,'字典表'!A:C,3,0),"")</f>
      </c>
      <c r="D442" s="22">
        <f>_xlfn.IFERROR(VLOOKUP(A442,'字典表'!A:C,2,0),"")</f>
      </c>
    </row>
    <row r="443" spans="3:4" ht="20.25" customHeight="1">
      <c r="C443" s="54">
        <f>_xlfn.IFERROR(VLOOKUP(A443,'字典表'!A:C,3,0),"")</f>
      </c>
      <c r="D443" s="22">
        <f>_xlfn.IFERROR(VLOOKUP(A443,'字典表'!A:C,2,0),"")</f>
      </c>
    </row>
    <row r="444" spans="3:4" ht="20.25" customHeight="1">
      <c r="C444" s="54">
        <f>_xlfn.IFERROR(VLOOKUP(A444,'字典表'!A:C,3,0),"")</f>
      </c>
      <c r="D444" s="22">
        <f>_xlfn.IFERROR(VLOOKUP(A444,'字典表'!A:C,2,0),"")</f>
      </c>
    </row>
    <row r="445" spans="3:4" ht="20.25" customHeight="1">
      <c r="C445" s="54">
        <f>_xlfn.IFERROR(VLOOKUP(A445,'字典表'!A:C,3,0),"")</f>
      </c>
      <c r="D445" s="22">
        <f>_xlfn.IFERROR(VLOOKUP(A445,'字典表'!A:C,2,0),"")</f>
      </c>
    </row>
    <row r="446" spans="3:4" ht="20.25" customHeight="1">
      <c r="C446" s="54">
        <f>_xlfn.IFERROR(VLOOKUP(A446,'字典表'!A:C,3,0),"")</f>
      </c>
      <c r="D446" s="22">
        <f>_xlfn.IFERROR(VLOOKUP(A446,'字典表'!A:C,2,0),"")</f>
      </c>
    </row>
    <row r="447" spans="3:4" ht="20.25" customHeight="1">
      <c r="C447" s="54">
        <f>_xlfn.IFERROR(VLOOKUP(A447,'字典表'!A:C,3,0),"")</f>
      </c>
      <c r="D447" s="22">
        <f>_xlfn.IFERROR(VLOOKUP(A447,'字典表'!A:C,2,0),"")</f>
      </c>
    </row>
    <row r="448" spans="3:4" ht="20.25" customHeight="1">
      <c r="C448" s="54">
        <f>_xlfn.IFERROR(VLOOKUP(A448,'字典表'!A:C,3,0),"")</f>
      </c>
      <c r="D448" s="22">
        <f>_xlfn.IFERROR(VLOOKUP(A448,'字典表'!A:C,2,0),"")</f>
      </c>
    </row>
    <row r="449" spans="3:4" ht="20.25" customHeight="1">
      <c r="C449" s="54">
        <f>_xlfn.IFERROR(VLOOKUP(A449,'字典表'!A:C,3,0),"")</f>
      </c>
      <c r="D449" s="22">
        <f>_xlfn.IFERROR(VLOOKUP(A449,'字典表'!A:C,2,0),"")</f>
      </c>
    </row>
    <row r="450" spans="3:4" ht="20.25" customHeight="1">
      <c r="C450" s="54">
        <f>_xlfn.IFERROR(VLOOKUP(A450,'字典表'!A:C,3,0),"")</f>
      </c>
      <c r="D450" s="22">
        <f>_xlfn.IFERROR(VLOOKUP(A450,'字典表'!A:C,2,0),"")</f>
      </c>
    </row>
    <row r="451" spans="3:4" ht="20.25" customHeight="1">
      <c r="C451" s="54">
        <f>_xlfn.IFERROR(VLOOKUP(A451,'字典表'!A:C,3,0),"")</f>
      </c>
      <c r="D451" s="22">
        <f>_xlfn.IFERROR(VLOOKUP(A451,'字典表'!A:C,2,0),"")</f>
      </c>
    </row>
    <row r="452" spans="3:4" ht="20.25" customHeight="1">
      <c r="C452" s="54">
        <f>_xlfn.IFERROR(VLOOKUP(A452,'字典表'!A:C,3,0),"")</f>
      </c>
      <c r="D452" s="22">
        <f>_xlfn.IFERROR(VLOOKUP(A452,'字典表'!A:C,2,0),"")</f>
      </c>
    </row>
    <row r="453" spans="3:4" ht="20.25" customHeight="1">
      <c r="C453" s="54">
        <f>_xlfn.IFERROR(VLOOKUP(A453,'字典表'!A:C,3,0),"")</f>
      </c>
      <c r="D453" s="22">
        <f>_xlfn.IFERROR(VLOOKUP(A453,'字典表'!A:C,2,0),"")</f>
      </c>
    </row>
    <row r="454" spans="3:4" ht="20.25" customHeight="1">
      <c r="C454" s="54">
        <f>_xlfn.IFERROR(VLOOKUP(A454,'字典表'!A:C,3,0),"")</f>
      </c>
      <c r="D454" s="22">
        <f>_xlfn.IFERROR(VLOOKUP(A454,'字典表'!A:C,2,0),"")</f>
      </c>
    </row>
    <row r="455" spans="3:4" ht="20.25" customHeight="1">
      <c r="C455" s="54">
        <f>_xlfn.IFERROR(VLOOKUP(A455,'字典表'!A:C,3,0),"")</f>
      </c>
      <c r="D455" s="22">
        <f>_xlfn.IFERROR(VLOOKUP(A455,'字典表'!A:C,2,0),"")</f>
      </c>
    </row>
    <row r="456" spans="3:4" ht="20.25" customHeight="1">
      <c r="C456" s="54">
        <f>_xlfn.IFERROR(VLOOKUP(A456,'字典表'!A:C,3,0),"")</f>
      </c>
      <c r="D456" s="22">
        <f>_xlfn.IFERROR(VLOOKUP(A456,'字典表'!A:C,2,0),"")</f>
      </c>
    </row>
    <row r="457" spans="3:4" ht="20.25" customHeight="1">
      <c r="C457" s="54">
        <f>_xlfn.IFERROR(VLOOKUP(A457,'字典表'!A:C,3,0),"")</f>
      </c>
      <c r="D457" s="22">
        <f>_xlfn.IFERROR(VLOOKUP(A457,'字典表'!A:C,2,0),"")</f>
      </c>
    </row>
    <row r="458" spans="3:4" ht="20.25" customHeight="1">
      <c r="C458" s="54">
        <f>_xlfn.IFERROR(VLOOKUP(A458,'字典表'!A:C,3,0),"")</f>
      </c>
      <c r="D458" s="22">
        <f>_xlfn.IFERROR(VLOOKUP(A458,'字典表'!A:C,2,0),"")</f>
      </c>
    </row>
    <row r="459" spans="3:4" ht="20.25" customHeight="1">
      <c r="C459" s="54">
        <f>_xlfn.IFERROR(VLOOKUP(A459,'字典表'!A:C,3,0),"")</f>
      </c>
      <c r="D459" s="22">
        <f>_xlfn.IFERROR(VLOOKUP(A459,'字典表'!A:C,2,0),"")</f>
      </c>
    </row>
    <row r="460" spans="3:4" ht="20.25" customHeight="1">
      <c r="C460" s="54">
        <f>_xlfn.IFERROR(VLOOKUP(A460,'字典表'!A:C,3,0),"")</f>
      </c>
      <c r="D460" s="22">
        <f>_xlfn.IFERROR(VLOOKUP(A460,'字典表'!A:C,2,0),"")</f>
      </c>
    </row>
    <row r="461" spans="3:4" ht="20.25" customHeight="1">
      <c r="C461" s="54">
        <f>_xlfn.IFERROR(VLOOKUP(A461,'字典表'!A:C,3,0),"")</f>
      </c>
      <c r="D461" s="22">
        <f>_xlfn.IFERROR(VLOOKUP(A461,'字典表'!A:C,2,0),"")</f>
      </c>
    </row>
    <row r="462" spans="3:4" ht="20.25" customHeight="1">
      <c r="C462" s="54">
        <f>_xlfn.IFERROR(VLOOKUP(A462,'字典表'!A:C,3,0),"")</f>
      </c>
      <c r="D462" s="22">
        <f>_xlfn.IFERROR(VLOOKUP(A462,'字典表'!A:C,2,0),"")</f>
      </c>
    </row>
    <row r="463" spans="3:4" ht="20.25" customHeight="1">
      <c r="C463" s="54">
        <f>_xlfn.IFERROR(VLOOKUP(A463,'字典表'!A:C,3,0),"")</f>
      </c>
      <c r="D463" s="22">
        <f>_xlfn.IFERROR(VLOOKUP(A463,'字典表'!A:C,2,0),"")</f>
      </c>
    </row>
    <row r="464" spans="3:4" ht="20.25" customHeight="1">
      <c r="C464" s="54">
        <f>_xlfn.IFERROR(VLOOKUP(A464,'字典表'!A:C,3,0),"")</f>
      </c>
      <c r="D464" s="22">
        <f>_xlfn.IFERROR(VLOOKUP(A464,'字典表'!A:C,2,0),"")</f>
      </c>
    </row>
    <row r="465" spans="3:4" ht="20.25" customHeight="1">
      <c r="C465" s="54">
        <f>_xlfn.IFERROR(VLOOKUP(A465,'字典表'!A:C,3,0),"")</f>
      </c>
      <c r="D465" s="22">
        <f>_xlfn.IFERROR(VLOOKUP(A465,'字典表'!A:C,2,0),"")</f>
      </c>
    </row>
    <row r="466" spans="3:4" ht="20.25" customHeight="1">
      <c r="C466" s="54">
        <f>_xlfn.IFERROR(VLOOKUP(A466,'字典表'!A:C,3,0),"")</f>
      </c>
      <c r="D466" s="22">
        <f>_xlfn.IFERROR(VLOOKUP(A466,'字典表'!A:C,2,0),"")</f>
      </c>
    </row>
    <row r="467" spans="3:4" ht="20.25" customHeight="1">
      <c r="C467" s="54">
        <f>_xlfn.IFERROR(VLOOKUP(A467,'字典表'!A:C,3,0),"")</f>
      </c>
      <c r="D467" s="22">
        <f>_xlfn.IFERROR(VLOOKUP(A467,'字典表'!A:C,2,0),"")</f>
      </c>
    </row>
    <row r="468" spans="3:4" ht="20.25" customHeight="1">
      <c r="C468" s="54">
        <f>_xlfn.IFERROR(VLOOKUP(A468,'字典表'!A:C,3,0),"")</f>
      </c>
      <c r="D468" s="22">
        <f>_xlfn.IFERROR(VLOOKUP(A468,'字典表'!A:C,2,0),"")</f>
      </c>
    </row>
    <row r="469" spans="3:4" ht="20.25" customHeight="1">
      <c r="C469" s="54">
        <f>_xlfn.IFERROR(VLOOKUP(A469,'字典表'!A:C,3,0),"")</f>
      </c>
      <c r="D469" s="22">
        <f>_xlfn.IFERROR(VLOOKUP(A469,'字典表'!A:C,2,0),"")</f>
      </c>
    </row>
    <row r="470" spans="3:4" ht="20.25" customHeight="1">
      <c r="C470" s="54">
        <f>_xlfn.IFERROR(VLOOKUP(A470,'字典表'!A:C,3,0),"")</f>
      </c>
      <c r="D470" s="22">
        <f>_xlfn.IFERROR(VLOOKUP(A470,'字典表'!A:C,2,0),"")</f>
      </c>
    </row>
    <row r="471" spans="3:4" ht="20.25" customHeight="1">
      <c r="C471" s="54">
        <f>_xlfn.IFERROR(VLOOKUP(A471,'字典表'!A:C,3,0),"")</f>
      </c>
      <c r="D471" s="22">
        <f>_xlfn.IFERROR(VLOOKUP(A471,'字典表'!A:C,2,0),"")</f>
      </c>
    </row>
    <row r="472" spans="3:4" ht="20.25" customHeight="1">
      <c r="C472" s="54">
        <f>_xlfn.IFERROR(VLOOKUP(A472,'字典表'!A:C,3,0),"")</f>
      </c>
      <c r="D472" s="22">
        <f>_xlfn.IFERROR(VLOOKUP(A472,'字典表'!A:C,2,0),"")</f>
      </c>
    </row>
    <row r="473" spans="3:4" ht="20.25" customHeight="1">
      <c r="C473" s="54">
        <f>_xlfn.IFERROR(VLOOKUP(A473,'字典表'!A:C,3,0),"")</f>
      </c>
      <c r="D473" s="22">
        <f>_xlfn.IFERROR(VLOOKUP(A473,'字典表'!A:C,2,0),"")</f>
      </c>
    </row>
    <row r="474" spans="3:4" ht="20.25" customHeight="1">
      <c r="C474" s="54">
        <f>_xlfn.IFERROR(VLOOKUP(A474,'字典表'!A:C,3,0),"")</f>
      </c>
      <c r="D474" s="22">
        <f>_xlfn.IFERROR(VLOOKUP(A474,'字典表'!A:C,2,0),"")</f>
      </c>
    </row>
    <row r="475" spans="3:4" ht="20.25" customHeight="1">
      <c r="C475" s="54">
        <f>_xlfn.IFERROR(VLOOKUP(A475,'字典表'!A:C,3,0),"")</f>
      </c>
      <c r="D475" s="22">
        <f>_xlfn.IFERROR(VLOOKUP(A475,'字典表'!A:C,2,0),"")</f>
      </c>
    </row>
    <row r="476" spans="3:4" ht="20.25" customHeight="1">
      <c r="C476" s="54">
        <f>_xlfn.IFERROR(VLOOKUP(A476,'字典表'!A:C,3,0),"")</f>
      </c>
      <c r="D476" s="22">
        <f>_xlfn.IFERROR(VLOOKUP(A476,'字典表'!A:C,2,0),"")</f>
      </c>
    </row>
    <row r="477" spans="3:4" ht="20.25" customHeight="1">
      <c r="C477" s="54">
        <f>_xlfn.IFERROR(VLOOKUP(A477,'字典表'!A:C,3,0),"")</f>
      </c>
      <c r="D477" s="22">
        <f>_xlfn.IFERROR(VLOOKUP(A477,'字典表'!A:C,2,0),"")</f>
      </c>
    </row>
    <row r="478" spans="3:4" ht="20.25" customHeight="1">
      <c r="C478" s="54">
        <f>_xlfn.IFERROR(VLOOKUP(A478,'字典表'!A:C,3,0),"")</f>
      </c>
      <c r="D478" s="22">
        <f>_xlfn.IFERROR(VLOOKUP(A478,'字典表'!A:C,2,0),"")</f>
      </c>
    </row>
    <row r="479" spans="3:4" ht="20.25" customHeight="1">
      <c r="C479" s="54">
        <f>_xlfn.IFERROR(VLOOKUP(A479,'字典表'!A:C,3,0),"")</f>
      </c>
      <c r="D479" s="22">
        <f>_xlfn.IFERROR(VLOOKUP(A479,'字典表'!A:C,2,0),"")</f>
      </c>
    </row>
    <row r="480" spans="3:4" ht="20.25" customHeight="1">
      <c r="C480" s="54">
        <f>_xlfn.IFERROR(VLOOKUP(A480,'字典表'!A:C,3,0),"")</f>
      </c>
      <c r="D480" s="22">
        <f>_xlfn.IFERROR(VLOOKUP(A480,'字典表'!A:C,2,0),"")</f>
      </c>
    </row>
    <row r="481" spans="3:4" ht="20.25" customHeight="1">
      <c r="C481" s="54">
        <f>_xlfn.IFERROR(VLOOKUP(A481,'字典表'!A:C,3,0),"")</f>
      </c>
      <c r="D481" s="22">
        <f>_xlfn.IFERROR(VLOOKUP(A481,'字典表'!A:C,2,0),"")</f>
      </c>
    </row>
    <row r="482" spans="3:4" ht="20.25" customHeight="1">
      <c r="C482" s="54">
        <f>_xlfn.IFERROR(VLOOKUP(A482,'字典表'!A:C,3,0),"")</f>
      </c>
      <c r="D482" s="22">
        <f>_xlfn.IFERROR(VLOOKUP(A482,'字典表'!A:C,2,0),"")</f>
      </c>
    </row>
    <row r="483" spans="3:4" ht="20.25" customHeight="1">
      <c r="C483" s="54">
        <f>_xlfn.IFERROR(VLOOKUP(A483,'字典表'!A:C,3,0),"")</f>
      </c>
      <c r="D483" s="22">
        <f>_xlfn.IFERROR(VLOOKUP(A483,'字典表'!A:C,2,0),"")</f>
      </c>
    </row>
    <row r="484" spans="3:4" ht="20.25" customHeight="1">
      <c r="C484" s="54">
        <f>_xlfn.IFERROR(VLOOKUP(A484,'字典表'!A:C,3,0),"")</f>
      </c>
      <c r="D484" s="22">
        <f>_xlfn.IFERROR(VLOOKUP(A484,'字典表'!A:C,2,0),"")</f>
      </c>
    </row>
    <row r="485" spans="3:4" ht="20.25" customHeight="1">
      <c r="C485" s="54">
        <f>_xlfn.IFERROR(VLOOKUP(A485,'字典表'!A:C,3,0),"")</f>
      </c>
      <c r="D485" s="22">
        <f>_xlfn.IFERROR(VLOOKUP(A485,'字典表'!A:C,2,0),"")</f>
      </c>
    </row>
    <row r="486" spans="3:4" ht="20.25" customHeight="1">
      <c r="C486" s="54">
        <f>_xlfn.IFERROR(VLOOKUP(A486,'字典表'!A:C,3,0),"")</f>
      </c>
      <c r="D486" s="22">
        <f>_xlfn.IFERROR(VLOOKUP(A486,'字典表'!A:C,2,0),"")</f>
      </c>
    </row>
    <row r="487" spans="3:4" ht="20.25" customHeight="1">
      <c r="C487" s="54">
        <f>_xlfn.IFERROR(VLOOKUP(A487,'字典表'!A:C,3,0),"")</f>
      </c>
      <c r="D487" s="22">
        <f>_xlfn.IFERROR(VLOOKUP(A487,'字典表'!A:C,2,0),"")</f>
      </c>
    </row>
    <row r="488" spans="3:4" ht="20.25" customHeight="1">
      <c r="C488" s="54">
        <f>_xlfn.IFERROR(VLOOKUP(A488,'字典表'!A:C,3,0),"")</f>
      </c>
      <c r="D488" s="22">
        <f>_xlfn.IFERROR(VLOOKUP(A488,'字典表'!A:C,2,0),"")</f>
      </c>
    </row>
    <row r="489" spans="3:4" ht="20.25" customHeight="1">
      <c r="C489" s="54">
        <f>_xlfn.IFERROR(VLOOKUP(A489,'字典表'!A:C,3,0),"")</f>
      </c>
      <c r="D489" s="22">
        <f>_xlfn.IFERROR(VLOOKUP(A489,'字典表'!A:C,2,0),"")</f>
      </c>
    </row>
    <row r="490" spans="3:4" ht="20.25" customHeight="1">
      <c r="C490" s="54">
        <f>_xlfn.IFERROR(VLOOKUP(A490,'字典表'!A:C,3,0),"")</f>
      </c>
      <c r="D490" s="22">
        <f>_xlfn.IFERROR(VLOOKUP(A490,'字典表'!A:C,2,0),"")</f>
      </c>
    </row>
    <row r="491" spans="3:4" ht="20.25" customHeight="1">
      <c r="C491" s="54">
        <f>_xlfn.IFERROR(VLOOKUP(A491,'字典表'!A:C,3,0),"")</f>
      </c>
      <c r="D491" s="22">
        <f>_xlfn.IFERROR(VLOOKUP(A491,'字典表'!A:C,2,0),"")</f>
      </c>
    </row>
    <row r="492" spans="3:4" ht="20.25" customHeight="1">
      <c r="C492" s="54">
        <f>_xlfn.IFERROR(VLOOKUP(A492,'字典表'!A:C,3,0),"")</f>
      </c>
      <c r="D492" s="22">
        <f>_xlfn.IFERROR(VLOOKUP(A492,'字典表'!A:C,2,0),"")</f>
      </c>
    </row>
    <row r="493" spans="3:4" ht="20.25" customHeight="1">
      <c r="C493" s="54">
        <f>_xlfn.IFERROR(VLOOKUP(A493,'字典表'!A:C,3,0),"")</f>
      </c>
      <c r="D493" s="22">
        <f>_xlfn.IFERROR(VLOOKUP(A493,'字典表'!A:C,2,0),"")</f>
      </c>
    </row>
    <row r="494" spans="3:4" ht="20.25" customHeight="1">
      <c r="C494" s="54">
        <f>_xlfn.IFERROR(VLOOKUP(A494,'字典表'!A:C,3,0),"")</f>
      </c>
      <c r="D494" s="22">
        <f>_xlfn.IFERROR(VLOOKUP(A494,'字典表'!A:C,2,0),"")</f>
      </c>
    </row>
    <row r="495" spans="3:4" ht="20.25" customHeight="1">
      <c r="C495" s="54">
        <f>_xlfn.IFERROR(VLOOKUP(A495,'字典表'!A:C,3,0),"")</f>
      </c>
      <c r="D495" s="22">
        <f>_xlfn.IFERROR(VLOOKUP(A495,'字典表'!A:C,2,0),"")</f>
      </c>
    </row>
    <row r="496" spans="3:4" ht="20.25" customHeight="1">
      <c r="C496" s="54">
        <f>_xlfn.IFERROR(VLOOKUP(A496,'字典表'!A:C,3,0),"")</f>
      </c>
      <c r="D496" s="22">
        <f>_xlfn.IFERROR(VLOOKUP(A496,'字典表'!A:C,2,0),"")</f>
      </c>
    </row>
    <row r="497" spans="3:4" ht="20.25" customHeight="1">
      <c r="C497" s="54">
        <f>_xlfn.IFERROR(VLOOKUP(A497,'字典表'!A:C,3,0),"")</f>
      </c>
      <c r="D497" s="22">
        <f>_xlfn.IFERROR(VLOOKUP(A497,'字典表'!A:C,2,0),"")</f>
      </c>
    </row>
    <row r="498" spans="3:4" ht="20.25" customHeight="1">
      <c r="C498" s="54">
        <f>_xlfn.IFERROR(VLOOKUP(A498,'字典表'!A:C,3,0),"")</f>
      </c>
      <c r="D498" s="22">
        <f>_xlfn.IFERROR(VLOOKUP(A498,'字典表'!A:C,2,0),"")</f>
      </c>
    </row>
    <row r="499" spans="3:4" ht="20.25" customHeight="1">
      <c r="C499" s="54">
        <f>_xlfn.IFERROR(VLOOKUP(A499,'字典表'!A:C,3,0),"")</f>
      </c>
      <c r="D499" s="22">
        <f>_xlfn.IFERROR(VLOOKUP(A499,'字典表'!A:C,2,0),"")</f>
      </c>
    </row>
    <row r="500" spans="3:4" ht="20.25" customHeight="1">
      <c r="C500" s="54">
        <f>_xlfn.IFERROR(VLOOKUP(A500,'字典表'!A:C,3,0),"")</f>
      </c>
      <c r="D500" s="22">
        <f>_xlfn.IFERROR(VLOOKUP(A500,'字典表'!A:C,2,0),"")</f>
      </c>
    </row>
  </sheetData>
  <sheetProtection password="CF74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3" sqref="B3"/>
    </sheetView>
  </sheetViews>
  <sheetFormatPr defaultColWidth="9.140625" defaultRowHeight="22.5" customHeight="1"/>
  <cols>
    <col min="1" max="1" width="6.8515625" style="5" customWidth="1"/>
    <col min="2" max="2" width="9.7109375" style="5" customWidth="1"/>
    <col min="3" max="3" width="14.28125" style="5" customWidth="1"/>
    <col min="4" max="4" width="15.421875" style="5" customWidth="1"/>
    <col min="5" max="5" width="6.8515625" style="5" customWidth="1"/>
    <col min="6" max="6" width="9.7109375" style="5" customWidth="1"/>
    <col min="7" max="7" width="14.28125" style="5" customWidth="1"/>
    <col min="8" max="8" width="15.421875" style="5" customWidth="1"/>
    <col min="9" max="9" width="3.421875" style="5" customWidth="1"/>
    <col min="10" max="10" width="9.140625" style="5" customWidth="1"/>
    <col min="11" max="11" width="60.28125" style="30" customWidth="1"/>
    <col min="12" max="16384" width="9.140625" style="5" customWidth="1"/>
  </cols>
  <sheetData>
    <row r="1" spans="1:8" ht="36.75" customHeight="1">
      <c r="A1" s="44" t="s">
        <v>2810</v>
      </c>
      <c r="B1" s="36"/>
      <c r="C1" s="36"/>
      <c r="D1" s="36"/>
      <c r="E1" s="36"/>
      <c r="F1" s="36"/>
      <c r="G1" s="36"/>
      <c r="H1" s="36"/>
    </row>
    <row r="2" spans="1:11" ht="22.5" customHeight="1">
      <c r="A2" s="6" t="s">
        <v>2812</v>
      </c>
      <c r="B2" s="8" t="s">
        <v>2806</v>
      </c>
      <c r="C2" s="31" t="s">
        <v>2807</v>
      </c>
      <c r="D2" s="31" t="s">
        <v>2808</v>
      </c>
      <c r="E2" s="6" t="s">
        <v>2812</v>
      </c>
      <c r="F2" s="6" t="s">
        <v>2806</v>
      </c>
      <c r="G2" s="28" t="s">
        <v>2807</v>
      </c>
      <c r="H2" s="28" t="s">
        <v>2808</v>
      </c>
      <c r="J2" s="17" t="s">
        <v>2814</v>
      </c>
      <c r="K2" s="35" t="s">
        <v>2821</v>
      </c>
    </row>
    <row r="3" spans="1:11" ht="22.5" customHeight="1">
      <c r="A3" s="6">
        <v>1</v>
      </c>
      <c r="B3" s="80" t="s">
        <v>2811</v>
      </c>
      <c r="C3" s="4" t="str">
        <f>_xlfn.IFERROR(VLOOKUP(B3,'字典表'!A:C,2,0)&amp;"","请核对工号")</f>
        <v> </v>
      </c>
      <c r="D3" s="7"/>
      <c r="E3" s="6">
        <v>31</v>
      </c>
      <c r="F3" s="80" t="s">
        <v>2811</v>
      </c>
      <c r="G3" s="4" t="str">
        <f>_xlfn.IFERROR(VLOOKUP(F3,'字典表'!A:C,2,0)&amp;"","请核对工号")</f>
        <v> </v>
      </c>
      <c r="H3" s="7"/>
      <c r="J3" s="17"/>
      <c r="K3" s="35"/>
    </row>
    <row r="4" spans="1:11" ht="22.5" customHeight="1">
      <c r="A4" s="6">
        <v>2</v>
      </c>
      <c r="B4" s="34" t="s">
        <v>2816</v>
      </c>
      <c r="C4" s="4" t="str">
        <f>_xlfn.IFERROR(VLOOKUP(B4,'字典表'!A:C,2,0)&amp;"","请核对工号")</f>
        <v> </v>
      </c>
      <c r="D4" s="7"/>
      <c r="E4" s="6">
        <v>32</v>
      </c>
      <c r="F4" s="34" t="s">
        <v>2816</v>
      </c>
      <c r="G4" s="4" t="str">
        <f>_xlfn.IFERROR(VLOOKUP(F4,'字典表'!A:C,2,0)&amp;"","请核对工号")</f>
        <v> </v>
      </c>
      <c r="H4" s="7"/>
      <c r="J4" s="17"/>
      <c r="K4" s="35" t="s">
        <v>2815</v>
      </c>
    </row>
    <row r="5" spans="1:11" ht="22.5" customHeight="1">
      <c r="A5" s="6">
        <v>3</v>
      </c>
      <c r="B5" s="34" t="s">
        <v>2816</v>
      </c>
      <c r="C5" s="4" t="str">
        <f>_xlfn.IFERROR(VLOOKUP(B5,'字典表'!A:C,2,0)&amp;"","请核对工号")</f>
        <v> </v>
      </c>
      <c r="D5" s="7"/>
      <c r="E5" s="6">
        <v>33</v>
      </c>
      <c r="F5" s="34" t="s">
        <v>2816</v>
      </c>
      <c r="G5" s="4" t="str">
        <f>_xlfn.IFERROR(VLOOKUP(F5,'字典表'!A:C,2,0)&amp;"","请核对工号")</f>
        <v> </v>
      </c>
      <c r="H5" s="7"/>
      <c r="J5" s="17"/>
      <c r="K5" s="35"/>
    </row>
    <row r="6" spans="1:11" ht="22.5" customHeight="1">
      <c r="A6" s="6">
        <v>4</v>
      </c>
      <c r="B6" s="34" t="s">
        <v>2816</v>
      </c>
      <c r="C6" s="4" t="str">
        <f>_xlfn.IFERROR(VLOOKUP(B6,'字典表'!A:C,2,0)&amp;"","请核对工号")</f>
        <v> </v>
      </c>
      <c r="D6" s="29"/>
      <c r="E6" s="6">
        <v>34</v>
      </c>
      <c r="F6" s="34" t="s">
        <v>2816</v>
      </c>
      <c r="G6" s="4" t="str">
        <f>_xlfn.IFERROR(VLOOKUP(F6,'字典表'!A:C,2,0)&amp;"","请核对工号")</f>
        <v> </v>
      </c>
      <c r="H6" s="7"/>
      <c r="J6" s="17"/>
      <c r="K6" s="35" t="s">
        <v>2820</v>
      </c>
    </row>
    <row r="7" spans="1:11" ht="22.5" customHeight="1">
      <c r="A7" s="6">
        <v>5</v>
      </c>
      <c r="B7" s="34" t="s">
        <v>2816</v>
      </c>
      <c r="C7" s="4" t="str">
        <f>_xlfn.IFERROR(VLOOKUP(B7,'字典表'!A:C,2,0)&amp;"","请核对工号")</f>
        <v> </v>
      </c>
      <c r="D7" s="29"/>
      <c r="E7" s="6">
        <v>35</v>
      </c>
      <c r="F7" s="34" t="s">
        <v>2816</v>
      </c>
      <c r="G7" s="4" t="str">
        <f>_xlfn.IFERROR(VLOOKUP(F7,'字典表'!A:C,2,0)&amp;"","请核对工号")</f>
        <v> </v>
      </c>
      <c r="H7" s="7"/>
      <c r="J7" s="17"/>
      <c r="K7" s="35"/>
    </row>
    <row r="8" spans="1:11" ht="22.5" customHeight="1">
      <c r="A8" s="6">
        <v>6</v>
      </c>
      <c r="B8" s="34" t="s">
        <v>2816</v>
      </c>
      <c r="C8" s="4" t="str">
        <f>_xlfn.IFERROR(VLOOKUP(B8,'字典表'!A:C,2,0)&amp;"","请核对工号")</f>
        <v> </v>
      </c>
      <c r="D8" s="29"/>
      <c r="E8" s="6">
        <v>36</v>
      </c>
      <c r="F8" s="34" t="s">
        <v>2816</v>
      </c>
      <c r="G8" s="4" t="str">
        <f>_xlfn.IFERROR(VLOOKUP(F8,'字典表'!A:C,2,0)&amp;"","请核对工号")</f>
        <v> </v>
      </c>
      <c r="H8" s="7"/>
      <c r="J8" s="17"/>
      <c r="K8" s="35"/>
    </row>
    <row r="9" spans="1:11" ht="22.5" customHeight="1">
      <c r="A9" s="6">
        <v>7</v>
      </c>
      <c r="B9" s="34" t="s">
        <v>2816</v>
      </c>
      <c r="C9" s="4" t="str">
        <f>_xlfn.IFERROR(VLOOKUP(B9,'字典表'!A:C,2,0)&amp;"","请核对工号")</f>
        <v> </v>
      </c>
      <c r="D9" s="29"/>
      <c r="E9" s="6">
        <v>37</v>
      </c>
      <c r="F9" s="34" t="s">
        <v>2816</v>
      </c>
      <c r="G9" s="4" t="str">
        <f>_xlfn.IFERROR(VLOOKUP(F9,'字典表'!A:C,2,0)&amp;"","请核对工号")</f>
        <v> </v>
      </c>
      <c r="H9" s="7"/>
      <c r="J9" s="17"/>
      <c r="K9" s="30" t="s">
        <v>2822</v>
      </c>
    </row>
    <row r="10" spans="1:11" ht="22.5" customHeight="1">
      <c r="A10" s="6">
        <v>8</v>
      </c>
      <c r="B10" s="34" t="s">
        <v>2816</v>
      </c>
      <c r="C10" s="4" t="str">
        <f>_xlfn.IFERROR(VLOOKUP(B10,'字典表'!A:C,2,0)&amp;"","请核对工号")</f>
        <v> </v>
      </c>
      <c r="D10" s="29"/>
      <c r="E10" s="6">
        <v>38</v>
      </c>
      <c r="F10" s="34" t="s">
        <v>2816</v>
      </c>
      <c r="G10" s="4" t="str">
        <f>_xlfn.IFERROR(VLOOKUP(F10,'字典表'!A:C,2,0)&amp;"","请核对工号")</f>
        <v> </v>
      </c>
      <c r="H10" s="7"/>
      <c r="K10" s="35" t="s">
        <v>2823</v>
      </c>
    </row>
    <row r="11" spans="1:11" ht="22.5" customHeight="1">
      <c r="A11" s="6">
        <v>9</v>
      </c>
      <c r="B11" s="34" t="s">
        <v>2816</v>
      </c>
      <c r="C11" s="4" t="str">
        <f>_xlfn.IFERROR(VLOOKUP(B11,'字典表'!A:C,2,0)&amp;"","请核对工号")</f>
        <v> </v>
      </c>
      <c r="D11" s="29"/>
      <c r="E11" s="6">
        <v>39</v>
      </c>
      <c r="F11" s="34" t="s">
        <v>2816</v>
      </c>
      <c r="G11" s="4" t="str">
        <f>_xlfn.IFERROR(VLOOKUP(F11,'字典表'!A:C,2,0)&amp;"","请核对工号")</f>
        <v> </v>
      </c>
      <c r="H11" s="7"/>
      <c r="K11" s="35"/>
    </row>
    <row r="12" spans="1:11" ht="22.5" customHeight="1">
      <c r="A12" s="6">
        <v>10</v>
      </c>
      <c r="B12" s="34" t="s">
        <v>2816</v>
      </c>
      <c r="C12" s="4" t="str">
        <f>_xlfn.IFERROR(VLOOKUP(B12,'字典表'!A:C,2,0)&amp;"","请核对工号")</f>
        <v> </v>
      </c>
      <c r="D12" s="29"/>
      <c r="E12" s="6">
        <v>40</v>
      </c>
      <c r="F12" s="34" t="s">
        <v>2816</v>
      </c>
      <c r="G12" s="4" t="str">
        <f>_xlfn.IFERROR(VLOOKUP(F12,'字典表'!A:C,2,0)&amp;"","请核对工号")</f>
        <v> </v>
      </c>
      <c r="H12" s="7"/>
      <c r="K12" s="35" t="s">
        <v>2826</v>
      </c>
    </row>
    <row r="13" spans="1:11" ht="22.5" customHeight="1">
      <c r="A13" s="6">
        <v>11</v>
      </c>
      <c r="B13" s="34" t="s">
        <v>2816</v>
      </c>
      <c r="C13" s="4" t="str">
        <f>_xlfn.IFERROR(VLOOKUP(B13,'字典表'!A:C,2,0)&amp;"","请核对工号")</f>
        <v> </v>
      </c>
      <c r="D13" s="29"/>
      <c r="E13" s="6">
        <v>41</v>
      </c>
      <c r="F13" s="34" t="s">
        <v>2816</v>
      </c>
      <c r="G13" s="4" t="str">
        <f>_xlfn.IFERROR(VLOOKUP(F13,'字典表'!A:C,2,0)&amp;"","请核对工号")</f>
        <v> </v>
      </c>
      <c r="H13" s="7"/>
      <c r="K13" s="35"/>
    </row>
    <row r="14" spans="1:11" ht="22.5" customHeight="1">
      <c r="A14" s="6">
        <v>12</v>
      </c>
      <c r="B14" s="34" t="s">
        <v>2816</v>
      </c>
      <c r="C14" s="4" t="str">
        <f>_xlfn.IFERROR(VLOOKUP(B14,'字典表'!A:C,2,0)&amp;"","请核对工号")</f>
        <v> </v>
      </c>
      <c r="D14" s="29"/>
      <c r="E14" s="6">
        <v>42</v>
      </c>
      <c r="F14" s="34" t="s">
        <v>2816</v>
      </c>
      <c r="G14" s="4" t="str">
        <f>_xlfn.IFERROR(VLOOKUP(F14,'字典表'!A:C,2,0)&amp;"","请核对工号")</f>
        <v> </v>
      </c>
      <c r="H14" s="7"/>
      <c r="K14" s="35"/>
    </row>
    <row r="15" spans="1:11" ht="22.5" customHeight="1">
      <c r="A15" s="6">
        <v>13</v>
      </c>
      <c r="B15" s="34" t="s">
        <v>2816</v>
      </c>
      <c r="C15" s="4" t="str">
        <f>_xlfn.IFERROR(VLOOKUP(B15,'字典表'!A:C,2,0)&amp;"","请核对工号")</f>
        <v> </v>
      </c>
      <c r="D15" s="29"/>
      <c r="E15" s="6">
        <v>43</v>
      </c>
      <c r="F15" s="34" t="s">
        <v>2816</v>
      </c>
      <c r="G15" s="4" t="str">
        <f>_xlfn.IFERROR(VLOOKUP(F15,'字典表'!A:C,2,0)&amp;"","请核对工号")</f>
        <v> </v>
      </c>
      <c r="H15" s="7"/>
      <c r="K15" s="35" t="s">
        <v>2825</v>
      </c>
    </row>
    <row r="16" spans="1:11" ht="22.5" customHeight="1">
      <c r="A16" s="6">
        <v>14</v>
      </c>
      <c r="B16" s="34" t="s">
        <v>2816</v>
      </c>
      <c r="C16" s="4" t="str">
        <f>_xlfn.IFERROR(VLOOKUP(B16,'字典表'!A:C,2,0)&amp;"","请核对工号")</f>
        <v> </v>
      </c>
      <c r="D16" s="29"/>
      <c r="E16" s="6">
        <v>44</v>
      </c>
      <c r="F16" s="34" t="s">
        <v>2816</v>
      </c>
      <c r="G16" s="4" t="str">
        <f>_xlfn.IFERROR(VLOOKUP(F16,'字典表'!A:C,2,0)&amp;"","请核对工号")</f>
        <v> </v>
      </c>
      <c r="H16" s="7"/>
      <c r="K16" s="35"/>
    </row>
    <row r="17" spans="1:11" ht="22.5" customHeight="1">
      <c r="A17" s="6">
        <v>15</v>
      </c>
      <c r="B17" s="34" t="s">
        <v>2816</v>
      </c>
      <c r="C17" s="4" t="str">
        <f>_xlfn.IFERROR(VLOOKUP(B17,'字典表'!A:C,2,0)&amp;"","请核对工号")</f>
        <v> </v>
      </c>
      <c r="D17" s="29"/>
      <c r="E17" s="6">
        <v>45</v>
      </c>
      <c r="F17" s="34" t="s">
        <v>2816</v>
      </c>
      <c r="G17" s="4" t="str">
        <f>_xlfn.IFERROR(VLOOKUP(F17,'字典表'!A:C,2,0)&amp;"","请核对工号")</f>
        <v> </v>
      </c>
      <c r="H17" s="7"/>
      <c r="K17" s="35"/>
    </row>
    <row r="18" spans="1:8" ht="22.5" customHeight="1">
      <c r="A18" s="6">
        <v>16</v>
      </c>
      <c r="B18" s="34" t="s">
        <v>2816</v>
      </c>
      <c r="C18" s="4" t="str">
        <f>_xlfn.IFERROR(VLOOKUP(B18,'字典表'!A:C,2,0)&amp;"","请核对工号")</f>
        <v> </v>
      </c>
      <c r="D18" s="29"/>
      <c r="E18" s="6">
        <v>46</v>
      </c>
      <c r="F18" s="34" t="s">
        <v>2816</v>
      </c>
      <c r="G18" s="4" t="str">
        <f>_xlfn.IFERROR(VLOOKUP(F18,'字典表'!A:C,2,0)&amp;"","请核对工号")</f>
        <v> </v>
      </c>
      <c r="H18" s="7"/>
    </row>
    <row r="19" spans="1:8" ht="22.5" customHeight="1">
      <c r="A19" s="6">
        <v>17</v>
      </c>
      <c r="B19" s="34" t="s">
        <v>2816</v>
      </c>
      <c r="C19" s="4" t="str">
        <f>_xlfn.IFERROR(VLOOKUP(B19,'字典表'!A:C,2,0)&amp;"","请核对工号")</f>
        <v> </v>
      </c>
      <c r="D19" s="29"/>
      <c r="E19" s="6">
        <v>47</v>
      </c>
      <c r="F19" s="34" t="s">
        <v>2816</v>
      </c>
      <c r="G19" s="4" t="str">
        <f>_xlfn.IFERROR(VLOOKUP(F19,'字典表'!A:C,2,0)&amp;"","请核对工号")</f>
        <v> </v>
      </c>
      <c r="H19" s="7"/>
    </row>
    <row r="20" spans="1:8" ht="22.5" customHeight="1">
      <c r="A20" s="6">
        <v>18</v>
      </c>
      <c r="B20" s="34" t="s">
        <v>2816</v>
      </c>
      <c r="C20" s="4" t="str">
        <f>_xlfn.IFERROR(VLOOKUP(B20,'字典表'!A:C,2,0)&amp;"","请核对工号")</f>
        <v> </v>
      </c>
      <c r="D20" s="29"/>
      <c r="E20" s="6">
        <v>48</v>
      </c>
      <c r="F20" s="34" t="s">
        <v>2816</v>
      </c>
      <c r="G20" s="4" t="str">
        <f>_xlfn.IFERROR(VLOOKUP(F20,'字典表'!A:C,2,0)&amp;"","请核对工号")</f>
        <v> </v>
      </c>
      <c r="H20" s="7"/>
    </row>
    <row r="21" spans="1:10" ht="22.5" customHeight="1">
      <c r="A21" s="6">
        <v>19</v>
      </c>
      <c r="B21" s="34" t="s">
        <v>2816</v>
      </c>
      <c r="C21" s="4" t="str">
        <f>_xlfn.IFERROR(VLOOKUP(B21,'字典表'!A:C,2,0)&amp;"","请核对工号")</f>
        <v> </v>
      </c>
      <c r="D21" s="29"/>
      <c r="E21" s="6">
        <v>49</v>
      </c>
      <c r="F21" s="34" t="s">
        <v>2816</v>
      </c>
      <c r="G21" s="4" t="str">
        <f>_xlfn.IFERROR(VLOOKUP(F21,'字典表'!A:C,2,0)&amp;"","请核对工号")</f>
        <v> </v>
      </c>
      <c r="H21" s="7"/>
      <c r="I21" s="12"/>
      <c r="J21" s="9"/>
    </row>
    <row r="22" spans="1:9" ht="22.5" customHeight="1">
      <c r="A22" s="6">
        <v>20</v>
      </c>
      <c r="B22" s="34" t="s">
        <v>2816</v>
      </c>
      <c r="C22" s="4" t="str">
        <f>_xlfn.IFERROR(VLOOKUP(B22,'字典表'!A:C,2,0)&amp;"","请核对工号")</f>
        <v> </v>
      </c>
      <c r="D22" s="29"/>
      <c r="E22" s="6">
        <v>50</v>
      </c>
      <c r="F22" s="34" t="s">
        <v>2816</v>
      </c>
      <c r="G22" s="4" t="str">
        <f>_xlfn.IFERROR(VLOOKUP(F22,'字典表'!A:C,2,0)&amp;"","请核对工号")</f>
        <v> </v>
      </c>
      <c r="H22" s="7"/>
      <c r="I22" s="10"/>
    </row>
    <row r="23" spans="1:9" ht="22.5" customHeight="1">
      <c r="A23" s="6">
        <v>21</v>
      </c>
      <c r="B23" s="34" t="s">
        <v>2816</v>
      </c>
      <c r="C23" s="4" t="str">
        <f>_xlfn.IFERROR(VLOOKUP(B23,'字典表'!A:C,2,0)&amp;"","请核对工号")</f>
        <v> </v>
      </c>
      <c r="D23" s="29"/>
      <c r="E23" s="6">
        <v>51</v>
      </c>
      <c r="F23" s="34" t="s">
        <v>2816</v>
      </c>
      <c r="G23" s="4" t="str">
        <f>_xlfn.IFERROR(VLOOKUP(F23,'字典表'!A:C,2,0)&amp;"","请核对工号")</f>
        <v> </v>
      </c>
      <c r="H23" s="29"/>
      <c r="I23" s="10"/>
    </row>
    <row r="24" spans="1:9" ht="22.5" customHeight="1">
      <c r="A24" s="6">
        <v>22</v>
      </c>
      <c r="B24" s="34" t="s">
        <v>2816</v>
      </c>
      <c r="C24" s="4" t="str">
        <f>_xlfn.IFERROR(VLOOKUP(B24,'字典表'!A:C,2,0)&amp;"","请核对工号")</f>
        <v> </v>
      </c>
      <c r="D24" s="29"/>
      <c r="E24" s="6">
        <v>52</v>
      </c>
      <c r="F24" s="34" t="s">
        <v>2816</v>
      </c>
      <c r="G24" s="4" t="str">
        <f>_xlfn.IFERROR(VLOOKUP(F24,'字典表'!A:C,2,0)&amp;"","请核对工号")</f>
        <v> </v>
      </c>
      <c r="H24" s="29"/>
      <c r="I24" s="10"/>
    </row>
    <row r="25" spans="1:9" ht="22.5" customHeight="1">
      <c r="A25" s="6">
        <v>23</v>
      </c>
      <c r="B25" s="34" t="s">
        <v>2816</v>
      </c>
      <c r="C25" s="4" t="str">
        <f>_xlfn.IFERROR(VLOOKUP(B25,'字典表'!A:C,2,0)&amp;"","请核对工号")</f>
        <v> </v>
      </c>
      <c r="D25" s="29"/>
      <c r="E25" s="6">
        <v>53</v>
      </c>
      <c r="F25" s="34" t="s">
        <v>2816</v>
      </c>
      <c r="G25" s="4" t="str">
        <f>_xlfn.IFERROR(VLOOKUP(F25,'字典表'!A:C,2,0)&amp;"","请核对工号")</f>
        <v> </v>
      </c>
      <c r="H25" s="29"/>
      <c r="I25" s="11"/>
    </row>
    <row r="26" spans="1:9" ht="22.5" customHeight="1">
      <c r="A26" s="6">
        <v>24</v>
      </c>
      <c r="B26" s="34" t="s">
        <v>2816</v>
      </c>
      <c r="C26" s="4" t="str">
        <f>_xlfn.IFERROR(VLOOKUP(B26,'字典表'!A:C,2,0)&amp;"","请核对工号")</f>
        <v> </v>
      </c>
      <c r="D26" s="29"/>
      <c r="E26" s="6">
        <v>54</v>
      </c>
      <c r="F26" s="34" t="s">
        <v>2816</v>
      </c>
      <c r="G26" s="4" t="str">
        <f>_xlfn.IFERROR(VLOOKUP(F26,'字典表'!A:C,2,0)&amp;"","请核对工号")</f>
        <v> </v>
      </c>
      <c r="H26" s="29"/>
      <c r="I26" s="11"/>
    </row>
    <row r="27" spans="1:9" ht="22.5" customHeight="1">
      <c r="A27" s="6">
        <v>25</v>
      </c>
      <c r="B27" s="34" t="s">
        <v>2816</v>
      </c>
      <c r="C27" s="4" t="str">
        <f>_xlfn.IFERROR(VLOOKUP(B27,'字典表'!A:C,2,0)&amp;"","请核对工号")</f>
        <v> </v>
      </c>
      <c r="D27" s="29"/>
      <c r="E27" s="6">
        <v>55</v>
      </c>
      <c r="F27" s="34" t="s">
        <v>2816</v>
      </c>
      <c r="G27" s="4" t="str">
        <f>_xlfn.IFERROR(VLOOKUP(F27,'字典表'!A:C,2,0)&amp;"","请核对工号")</f>
        <v> </v>
      </c>
      <c r="H27" s="29"/>
      <c r="I27" s="11"/>
    </row>
    <row r="28" spans="1:9" ht="22.5" customHeight="1">
      <c r="A28" s="6">
        <v>26</v>
      </c>
      <c r="B28" s="34" t="s">
        <v>2816</v>
      </c>
      <c r="C28" s="4" t="str">
        <f>_xlfn.IFERROR(VLOOKUP(B28,'字典表'!A:C,2,0)&amp;"","请核对工号")</f>
        <v> </v>
      </c>
      <c r="D28" s="29"/>
      <c r="E28" s="6">
        <v>56</v>
      </c>
      <c r="F28" s="34" t="s">
        <v>2816</v>
      </c>
      <c r="G28" s="4" t="str">
        <f>_xlfn.IFERROR(VLOOKUP(F28,'字典表'!A:C,2,0)&amp;"","请核对工号")</f>
        <v> </v>
      </c>
      <c r="H28" s="29"/>
      <c r="I28" s="11"/>
    </row>
    <row r="29" spans="1:9" ht="22.5" customHeight="1">
      <c r="A29" s="6">
        <v>27</v>
      </c>
      <c r="B29" s="34" t="s">
        <v>2816</v>
      </c>
      <c r="C29" s="4" t="str">
        <f>_xlfn.IFERROR(VLOOKUP(B29,'字典表'!A:C,2,0)&amp;"","请核对工号")</f>
        <v> </v>
      </c>
      <c r="D29" s="29"/>
      <c r="E29" s="6">
        <v>57</v>
      </c>
      <c r="F29" s="34" t="s">
        <v>2816</v>
      </c>
      <c r="G29" s="4" t="str">
        <f>_xlfn.IFERROR(VLOOKUP(F29,'字典表'!A:C,2,0)&amp;"","请核对工号")</f>
        <v> </v>
      </c>
      <c r="H29" s="29"/>
      <c r="I29" s="11"/>
    </row>
    <row r="30" spans="1:9" ht="22.5" customHeight="1">
      <c r="A30" s="6">
        <v>28</v>
      </c>
      <c r="B30" s="34" t="s">
        <v>2811</v>
      </c>
      <c r="C30" s="4" t="str">
        <f>_xlfn.IFERROR(VLOOKUP(B30,'字典表'!A:C,2,0)&amp;"","请核对工号")</f>
        <v> </v>
      </c>
      <c r="D30" s="7"/>
      <c r="E30" s="6">
        <v>58</v>
      </c>
      <c r="F30" s="34" t="s">
        <v>2811</v>
      </c>
      <c r="G30" s="4" t="str">
        <f>_xlfn.IFERROR(VLOOKUP(F30,'字典表'!A:C,2,0)&amp;"","请核对工号")</f>
        <v> </v>
      </c>
      <c r="H30" s="7"/>
      <c r="I30" s="11"/>
    </row>
    <row r="31" spans="1:9" ht="22.5" customHeight="1">
      <c r="A31" s="6">
        <v>29</v>
      </c>
      <c r="B31" s="34" t="s">
        <v>2811</v>
      </c>
      <c r="C31" s="4" t="str">
        <f>_xlfn.IFERROR(VLOOKUP(B31,'字典表'!A:C,2,0)&amp;"","请核对工号")</f>
        <v> </v>
      </c>
      <c r="D31" s="7"/>
      <c r="E31" s="6">
        <v>59</v>
      </c>
      <c r="F31" s="34" t="s">
        <v>2811</v>
      </c>
      <c r="G31" s="4" t="str">
        <f>_xlfn.IFERROR(VLOOKUP(F31,'字典表'!A:C,2,0)&amp;"","请核对工号")</f>
        <v> </v>
      </c>
      <c r="H31" s="7"/>
      <c r="I31" s="11"/>
    </row>
    <row r="32" spans="1:9" ht="22.5" customHeight="1">
      <c r="A32" s="6">
        <v>30</v>
      </c>
      <c r="B32" s="34" t="s">
        <v>2811</v>
      </c>
      <c r="C32" s="4" t="str">
        <f>_xlfn.IFERROR(VLOOKUP(B32,'字典表'!A:C,2,0)&amp;"","请核对工号")</f>
        <v> </v>
      </c>
      <c r="D32" s="7"/>
      <c r="E32" s="6">
        <v>60</v>
      </c>
      <c r="F32" s="34" t="s">
        <v>2811</v>
      </c>
      <c r="G32" s="4" t="str">
        <f>_xlfn.IFERROR(VLOOKUP(F32,'字典表'!A:C,2,0)&amp;"","请核对工号")</f>
        <v> </v>
      </c>
      <c r="H32" s="7"/>
      <c r="I32" s="11"/>
    </row>
    <row r="33" spans="1:8" ht="22.5" customHeight="1">
      <c r="A33" s="37" t="s">
        <v>2813</v>
      </c>
      <c r="B33" s="38"/>
      <c r="C33" s="38"/>
      <c r="D33" s="39"/>
      <c r="E33" s="40">
        <f>SUM(D3:D32,H3:H32)</f>
        <v>0</v>
      </c>
      <c r="F33" s="41"/>
      <c r="G33" s="41"/>
      <c r="H33" s="42"/>
    </row>
  </sheetData>
  <sheetProtection password="CF74" sheet="1"/>
  <mergeCells count="9">
    <mergeCell ref="K15:K17"/>
    <mergeCell ref="A1:H1"/>
    <mergeCell ref="A33:D33"/>
    <mergeCell ref="E33:H33"/>
    <mergeCell ref="K2:K3"/>
    <mergeCell ref="K4:K5"/>
    <mergeCell ref="K6:K8"/>
    <mergeCell ref="K10:K11"/>
    <mergeCell ref="K12:K1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421875" style="64" bestFit="1" customWidth="1"/>
    <col min="2" max="2" width="10.140625" style="64" bestFit="1" customWidth="1"/>
    <col min="3" max="3" width="15.421875" style="64" bestFit="1" customWidth="1"/>
    <col min="4" max="4" width="29.8515625" style="75" bestFit="1" customWidth="1"/>
    <col min="5" max="5" width="31.421875" style="64" bestFit="1" customWidth="1"/>
    <col min="6" max="7" width="19.7109375" style="64" customWidth="1"/>
    <col min="8" max="8" width="3.57421875" style="0" customWidth="1"/>
    <col min="10" max="10" width="62.140625" style="0" customWidth="1"/>
  </cols>
  <sheetData>
    <row r="1" spans="1:7" ht="36.75" customHeight="1">
      <c r="A1" s="76" t="s">
        <v>4866</v>
      </c>
      <c r="B1" s="76"/>
      <c r="C1" s="76"/>
      <c r="D1" s="76"/>
      <c r="E1" s="76"/>
      <c r="F1" s="76"/>
      <c r="G1" s="76"/>
    </row>
    <row r="2" spans="1:10" s="13" customFormat="1" ht="22.5" customHeight="1">
      <c r="A2" s="60" t="s">
        <v>2812</v>
      </c>
      <c r="B2" s="60" t="s">
        <v>2807</v>
      </c>
      <c r="C2" s="60" t="s">
        <v>2819</v>
      </c>
      <c r="D2" s="70" t="s">
        <v>4855</v>
      </c>
      <c r="E2" s="60" t="s">
        <v>2809</v>
      </c>
      <c r="F2" s="60" t="s">
        <v>2817</v>
      </c>
      <c r="G2" s="60" t="s">
        <v>4856</v>
      </c>
      <c r="I2" s="17" t="s">
        <v>2814</v>
      </c>
      <c r="J2" s="35" t="s">
        <v>4861</v>
      </c>
    </row>
    <row r="3" spans="1:10" ht="26.25" customHeight="1">
      <c r="A3" s="61">
        <v>1</v>
      </c>
      <c r="B3" s="47"/>
      <c r="C3" s="62"/>
      <c r="D3" s="71"/>
      <c r="E3" s="48"/>
      <c r="F3" s="63"/>
      <c r="G3" s="47"/>
      <c r="I3" s="17"/>
      <c r="J3" s="35"/>
    </row>
    <row r="4" spans="1:10" ht="26.25" customHeight="1">
      <c r="A4" s="61">
        <v>2</v>
      </c>
      <c r="B4" s="47"/>
      <c r="C4" s="62"/>
      <c r="D4" s="71"/>
      <c r="E4" s="48"/>
      <c r="F4" s="63"/>
      <c r="G4" s="47"/>
      <c r="J4" s="35" t="s">
        <v>2824</v>
      </c>
    </row>
    <row r="5" spans="1:10" ht="26.25" customHeight="1">
      <c r="A5" s="61">
        <v>3</v>
      </c>
      <c r="B5" s="47"/>
      <c r="C5" s="62"/>
      <c r="D5" s="71"/>
      <c r="E5" s="48"/>
      <c r="F5" s="63"/>
      <c r="G5" s="47"/>
      <c r="J5" s="35"/>
    </row>
    <row r="6" spans="1:10" ht="26.25" customHeight="1">
      <c r="A6" s="61">
        <v>4</v>
      </c>
      <c r="B6" s="47"/>
      <c r="C6" s="62"/>
      <c r="D6" s="71"/>
      <c r="E6" s="48"/>
      <c r="F6" s="63"/>
      <c r="G6" s="47"/>
      <c r="J6" s="43" t="s">
        <v>2827</v>
      </c>
    </row>
    <row r="7" spans="1:10" ht="26.25" customHeight="1">
      <c r="A7" s="61">
        <v>5</v>
      </c>
      <c r="B7" s="47"/>
      <c r="C7" s="62"/>
      <c r="D7" s="71"/>
      <c r="E7" s="48"/>
      <c r="F7" s="63"/>
      <c r="G7" s="47"/>
      <c r="J7" s="43"/>
    </row>
    <row r="8" spans="1:10" ht="26.25" customHeight="1">
      <c r="A8" s="61">
        <v>6</v>
      </c>
      <c r="B8" s="47"/>
      <c r="C8" s="62"/>
      <c r="D8" s="71"/>
      <c r="E8" s="48"/>
      <c r="F8" s="63"/>
      <c r="G8" s="47"/>
      <c r="J8" s="35" t="s">
        <v>2828</v>
      </c>
    </row>
    <row r="9" spans="1:10" ht="26.25" customHeight="1">
      <c r="A9" s="61">
        <v>7</v>
      </c>
      <c r="B9" s="47"/>
      <c r="C9" s="62"/>
      <c r="D9" s="71"/>
      <c r="E9" s="48"/>
      <c r="F9" s="63"/>
      <c r="G9" s="47"/>
      <c r="J9" s="35"/>
    </row>
    <row r="10" spans="1:10" ht="26.25" customHeight="1">
      <c r="A10" s="61">
        <v>8</v>
      </c>
      <c r="B10" s="47"/>
      <c r="C10" s="62"/>
      <c r="D10" s="71"/>
      <c r="E10" s="48"/>
      <c r="F10" s="63"/>
      <c r="G10" s="47"/>
      <c r="J10" s="35"/>
    </row>
    <row r="11" spans="1:7" ht="26.25" customHeight="1">
      <c r="A11" s="61">
        <v>9</v>
      </c>
      <c r="B11" s="47"/>
      <c r="C11" s="62"/>
      <c r="D11" s="71"/>
      <c r="E11" s="48"/>
      <c r="F11" s="63"/>
      <c r="G11" s="47"/>
    </row>
    <row r="12" spans="1:7" ht="26.25" customHeight="1">
      <c r="A12" s="61">
        <v>10</v>
      </c>
      <c r="B12" s="47"/>
      <c r="C12" s="62"/>
      <c r="D12" s="71"/>
      <c r="E12" s="48"/>
      <c r="F12" s="63"/>
      <c r="G12" s="47"/>
    </row>
    <row r="13" spans="1:7" ht="26.25" customHeight="1">
      <c r="A13" s="61">
        <v>11</v>
      </c>
      <c r="B13" s="47"/>
      <c r="C13" s="62"/>
      <c r="D13" s="71"/>
      <c r="E13" s="48"/>
      <c r="F13" s="63"/>
      <c r="G13" s="47"/>
    </row>
    <row r="14" spans="1:7" ht="26.25" customHeight="1">
      <c r="A14" s="61">
        <v>12</v>
      </c>
      <c r="B14" s="47"/>
      <c r="C14" s="62"/>
      <c r="D14" s="71"/>
      <c r="E14" s="48"/>
      <c r="F14" s="63"/>
      <c r="G14" s="47"/>
    </row>
    <row r="15" spans="1:7" ht="26.25" customHeight="1">
      <c r="A15" s="61">
        <v>13</v>
      </c>
      <c r="B15" s="47"/>
      <c r="C15" s="62"/>
      <c r="D15" s="71"/>
      <c r="E15" s="48"/>
      <c r="F15" s="63"/>
      <c r="G15" s="47"/>
    </row>
    <row r="16" spans="1:7" ht="26.25" customHeight="1">
      <c r="A16" s="61">
        <v>14</v>
      </c>
      <c r="B16" s="47"/>
      <c r="C16" s="62"/>
      <c r="D16" s="71"/>
      <c r="E16" s="48"/>
      <c r="F16" s="63"/>
      <c r="G16" s="47"/>
    </row>
    <row r="17" spans="1:7" ht="26.25" customHeight="1">
      <c r="A17" s="61">
        <v>15</v>
      </c>
      <c r="B17" s="47"/>
      <c r="C17" s="62"/>
      <c r="D17" s="71"/>
      <c r="E17" s="48"/>
      <c r="F17" s="63"/>
      <c r="G17" s="47"/>
    </row>
    <row r="18" spans="1:7" ht="26.25" customHeight="1">
      <c r="A18" s="61">
        <v>16</v>
      </c>
      <c r="B18" s="47"/>
      <c r="C18" s="62"/>
      <c r="D18" s="71"/>
      <c r="E18" s="48"/>
      <c r="F18" s="63"/>
      <c r="G18" s="47"/>
    </row>
    <row r="19" spans="1:7" ht="26.25" customHeight="1">
      <c r="A19" s="61">
        <v>17</v>
      </c>
      <c r="B19" s="47"/>
      <c r="C19" s="62"/>
      <c r="D19" s="71"/>
      <c r="E19" s="48"/>
      <c r="F19" s="63"/>
      <c r="G19" s="47"/>
    </row>
    <row r="20" spans="1:7" ht="26.25" customHeight="1">
      <c r="A20" s="61">
        <v>18</v>
      </c>
      <c r="B20" s="47"/>
      <c r="C20" s="62"/>
      <c r="D20" s="71"/>
      <c r="E20" s="48"/>
      <c r="F20" s="63"/>
      <c r="G20" s="47"/>
    </row>
    <row r="21" spans="1:7" ht="26.25" customHeight="1">
      <c r="A21" s="61">
        <v>19</v>
      </c>
      <c r="B21" s="47"/>
      <c r="C21" s="62"/>
      <c r="D21" s="71"/>
      <c r="E21" s="48"/>
      <c r="F21" s="63"/>
      <c r="G21" s="47"/>
    </row>
    <row r="22" spans="1:7" ht="26.25" customHeight="1">
      <c r="A22" s="61">
        <v>20</v>
      </c>
      <c r="B22" s="47"/>
      <c r="C22" s="62"/>
      <c r="D22" s="71"/>
      <c r="E22" s="48"/>
      <c r="F22" s="63"/>
      <c r="G22" s="47"/>
    </row>
    <row r="23" spans="1:7" ht="26.25" customHeight="1">
      <c r="A23" s="61">
        <v>21</v>
      </c>
      <c r="B23" s="47"/>
      <c r="C23" s="62"/>
      <c r="D23" s="71"/>
      <c r="E23" s="48"/>
      <c r="F23" s="63"/>
      <c r="G23" s="47"/>
    </row>
    <row r="24" spans="1:7" ht="26.25" customHeight="1">
      <c r="A24" s="61">
        <v>22</v>
      </c>
      <c r="B24" s="47"/>
      <c r="C24" s="62"/>
      <c r="D24" s="71"/>
      <c r="E24" s="48"/>
      <c r="F24" s="63"/>
      <c r="G24" s="47"/>
    </row>
    <row r="25" spans="1:7" ht="26.25" customHeight="1">
      <c r="A25" s="61">
        <v>23</v>
      </c>
      <c r="B25" s="47"/>
      <c r="C25" s="62"/>
      <c r="D25" s="71"/>
      <c r="E25" s="48"/>
      <c r="F25" s="63"/>
      <c r="G25" s="47"/>
    </row>
    <row r="26" spans="1:7" ht="26.25" customHeight="1">
      <c r="A26" s="61">
        <v>24</v>
      </c>
      <c r="B26" s="47"/>
      <c r="C26" s="62"/>
      <c r="D26" s="71"/>
      <c r="E26" s="48"/>
      <c r="F26" s="63"/>
      <c r="G26" s="47"/>
    </row>
    <row r="27" spans="1:7" ht="26.25" customHeight="1">
      <c r="A27" s="61">
        <v>25</v>
      </c>
      <c r="B27" s="47"/>
      <c r="C27" s="62"/>
      <c r="D27" s="71"/>
      <c r="E27" s="48"/>
      <c r="F27" s="63"/>
      <c r="G27" s="47"/>
    </row>
    <row r="28" spans="1:7" ht="26.25" customHeight="1">
      <c r="A28" s="61">
        <v>26</v>
      </c>
      <c r="B28" s="47"/>
      <c r="C28" s="62"/>
      <c r="D28" s="71"/>
      <c r="E28" s="48"/>
      <c r="F28" s="63"/>
      <c r="G28" s="47"/>
    </row>
    <row r="29" spans="1:7" ht="26.25" customHeight="1">
      <c r="A29" s="61">
        <v>27</v>
      </c>
      <c r="B29" s="47"/>
      <c r="C29" s="62"/>
      <c r="D29" s="71"/>
      <c r="E29" s="48"/>
      <c r="F29" s="63"/>
      <c r="G29" s="47"/>
    </row>
    <row r="30" spans="1:7" ht="26.25" customHeight="1">
      <c r="A30" s="61">
        <v>28</v>
      </c>
      <c r="B30" s="47"/>
      <c r="C30" s="62"/>
      <c r="D30" s="71"/>
      <c r="E30" s="48"/>
      <c r="F30" s="63"/>
      <c r="G30" s="47"/>
    </row>
    <row r="31" spans="1:7" ht="26.25" customHeight="1">
      <c r="A31" s="61">
        <v>29</v>
      </c>
      <c r="B31" s="47"/>
      <c r="C31" s="62"/>
      <c r="D31" s="71"/>
      <c r="E31" s="48"/>
      <c r="F31" s="63"/>
      <c r="G31" s="47"/>
    </row>
    <row r="32" spans="1:7" ht="26.25" customHeight="1">
      <c r="A32" s="61">
        <v>30</v>
      </c>
      <c r="B32" s="47"/>
      <c r="C32" s="62"/>
      <c r="D32" s="71"/>
      <c r="E32" s="48"/>
      <c r="F32" s="63"/>
      <c r="G32" s="47"/>
    </row>
    <row r="33" spans="1:7" ht="26.25" customHeight="1">
      <c r="A33" s="61">
        <v>31</v>
      </c>
      <c r="B33" s="47"/>
      <c r="C33" s="62"/>
      <c r="D33" s="71"/>
      <c r="E33" s="48"/>
      <c r="F33" s="63"/>
      <c r="G33" s="47"/>
    </row>
    <row r="34" spans="1:7" ht="26.25" customHeight="1">
      <c r="A34" s="61">
        <v>32</v>
      </c>
      <c r="B34" s="47"/>
      <c r="C34" s="62"/>
      <c r="D34" s="71"/>
      <c r="E34" s="48"/>
      <c r="F34" s="63"/>
      <c r="G34" s="47"/>
    </row>
    <row r="35" spans="1:7" ht="26.25" customHeight="1">
      <c r="A35" s="61">
        <v>33</v>
      </c>
      <c r="B35" s="47"/>
      <c r="C35" s="62"/>
      <c r="D35" s="71"/>
      <c r="E35" s="48"/>
      <c r="F35" s="63"/>
      <c r="G35" s="47"/>
    </row>
    <row r="36" spans="1:7" ht="26.25" customHeight="1">
      <c r="A36" s="61">
        <v>34</v>
      </c>
      <c r="B36" s="47"/>
      <c r="C36" s="62"/>
      <c r="D36" s="71"/>
      <c r="E36" s="48"/>
      <c r="F36" s="63"/>
      <c r="G36" s="47"/>
    </row>
    <row r="37" spans="1:7" ht="26.25" customHeight="1">
      <c r="A37" s="61">
        <v>35</v>
      </c>
      <c r="B37" s="47"/>
      <c r="C37" s="62"/>
      <c r="D37" s="71"/>
      <c r="E37" s="48"/>
      <c r="F37" s="63"/>
      <c r="G37" s="47"/>
    </row>
    <row r="38" spans="1:7" ht="23.25" customHeight="1">
      <c r="A38" s="72" t="s">
        <v>2818</v>
      </c>
      <c r="B38" s="72"/>
      <c r="C38" s="72"/>
      <c r="D38" s="72"/>
      <c r="E38" s="72"/>
      <c r="F38" s="73">
        <f>SUM(C3:C37)</f>
        <v>0</v>
      </c>
      <c r="G38" s="74"/>
    </row>
  </sheetData>
  <sheetProtection password="CF74" sheet="1"/>
  <mergeCells count="7">
    <mergeCell ref="A1:G1"/>
    <mergeCell ref="A38:E38"/>
    <mergeCell ref="J2:J3"/>
    <mergeCell ref="J4:J5"/>
    <mergeCell ref="J6:J7"/>
    <mergeCell ref="J8:J10"/>
    <mergeCell ref="F38:G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.8515625" style="15" customWidth="1"/>
    <col min="2" max="2" width="12.7109375" style="15" customWidth="1"/>
    <col min="3" max="3" width="17.57421875" style="15" customWidth="1"/>
    <col min="4" max="4" width="32.57421875" style="15" customWidth="1"/>
    <col min="5" max="5" width="32.57421875" style="59" customWidth="1"/>
    <col min="6" max="6" width="31.421875" style="15" customWidth="1"/>
    <col min="7" max="7" width="3.57421875" style="0" customWidth="1"/>
    <col min="9" max="9" width="62.140625" style="0" customWidth="1"/>
  </cols>
  <sheetData>
    <row r="1" spans="1:6" ht="30" customHeight="1">
      <c r="A1" s="44" t="s">
        <v>4854</v>
      </c>
      <c r="B1" s="36"/>
      <c r="C1" s="36"/>
      <c r="D1" s="36"/>
      <c r="E1" s="36"/>
      <c r="F1" s="36"/>
    </row>
    <row r="2" spans="1:9" s="13" customFormat="1" ht="30" customHeight="1">
      <c r="A2" s="16" t="s">
        <v>2812</v>
      </c>
      <c r="B2" s="16" t="s">
        <v>2807</v>
      </c>
      <c r="C2" s="16" t="s">
        <v>2819</v>
      </c>
      <c r="D2" s="45" t="s">
        <v>4855</v>
      </c>
      <c r="E2" s="57" t="s">
        <v>4856</v>
      </c>
      <c r="F2" s="45" t="s">
        <v>4857</v>
      </c>
      <c r="H2" s="30" t="s">
        <v>2814</v>
      </c>
      <c r="I2" s="35" t="s">
        <v>4858</v>
      </c>
    </row>
    <row r="3" spans="1:9" ht="30.75" customHeight="1">
      <c r="A3" s="14">
        <v>1</v>
      </c>
      <c r="B3" s="49"/>
      <c r="C3" s="29"/>
      <c r="D3" s="50"/>
      <c r="E3" s="58"/>
      <c r="F3" s="32"/>
      <c r="H3" s="30"/>
      <c r="I3" s="35"/>
    </row>
    <row r="4" spans="1:9" ht="30.75" customHeight="1">
      <c r="A4" s="14">
        <v>2</v>
      </c>
      <c r="B4" s="32" t="s">
        <v>2816</v>
      </c>
      <c r="C4" s="29" t="s">
        <v>2816</v>
      </c>
      <c r="D4" s="33" t="s">
        <v>2811</v>
      </c>
      <c r="E4" s="58"/>
      <c r="F4" s="32" t="s">
        <v>2816</v>
      </c>
      <c r="I4" s="35" t="s">
        <v>4859</v>
      </c>
    </row>
    <row r="5" spans="1:9" ht="30.75" customHeight="1">
      <c r="A5" s="14">
        <v>3</v>
      </c>
      <c r="B5" s="32" t="s">
        <v>2816</v>
      </c>
      <c r="C5" s="29" t="s">
        <v>2816</v>
      </c>
      <c r="D5" s="33" t="s">
        <v>2811</v>
      </c>
      <c r="E5" s="58"/>
      <c r="F5" s="32" t="s">
        <v>2816</v>
      </c>
      <c r="I5" s="35"/>
    </row>
    <row r="6" spans="1:9" ht="30.75" customHeight="1">
      <c r="A6" s="14">
        <v>4</v>
      </c>
      <c r="B6" s="32" t="s">
        <v>2816</v>
      </c>
      <c r="C6" s="29" t="s">
        <v>2816</v>
      </c>
      <c r="D6" s="33" t="s">
        <v>2816</v>
      </c>
      <c r="E6" s="58"/>
      <c r="F6" s="32" t="s">
        <v>2816</v>
      </c>
      <c r="I6" s="43" t="s">
        <v>2827</v>
      </c>
    </row>
    <row r="7" spans="1:9" ht="30.75" customHeight="1">
      <c r="A7" s="14">
        <v>5</v>
      </c>
      <c r="B7" s="32" t="s">
        <v>2816</v>
      </c>
      <c r="C7" s="29" t="s">
        <v>2816</v>
      </c>
      <c r="D7" s="33" t="s">
        <v>2816</v>
      </c>
      <c r="E7" s="58"/>
      <c r="F7" s="32" t="s">
        <v>2816</v>
      </c>
      <c r="I7" s="43"/>
    </row>
    <row r="8" spans="1:9" ht="30.75" customHeight="1">
      <c r="A8" s="14">
        <v>6</v>
      </c>
      <c r="B8" s="32" t="s">
        <v>2816</v>
      </c>
      <c r="C8" s="29" t="s">
        <v>2816</v>
      </c>
      <c r="D8" s="33" t="s">
        <v>2816</v>
      </c>
      <c r="E8" s="58"/>
      <c r="F8" s="32" t="s">
        <v>2816</v>
      </c>
      <c r="I8" s="35" t="s">
        <v>4860</v>
      </c>
    </row>
    <row r="9" spans="1:9" ht="30.75" customHeight="1">
      <c r="A9" s="14">
        <v>7</v>
      </c>
      <c r="B9" s="32" t="s">
        <v>2816</v>
      </c>
      <c r="C9" s="29" t="s">
        <v>2816</v>
      </c>
      <c r="D9" s="33" t="s">
        <v>2816</v>
      </c>
      <c r="E9" s="58"/>
      <c r="F9" s="32" t="s">
        <v>2816</v>
      </c>
      <c r="I9" s="35"/>
    </row>
    <row r="10" spans="1:9" ht="30.75" customHeight="1">
      <c r="A10" s="14">
        <v>8</v>
      </c>
      <c r="B10" s="32" t="s">
        <v>2816</v>
      </c>
      <c r="C10" s="29" t="s">
        <v>2816</v>
      </c>
      <c r="D10" s="33" t="s">
        <v>2816</v>
      </c>
      <c r="E10" s="58"/>
      <c r="F10" s="32" t="s">
        <v>2816</v>
      </c>
      <c r="I10" s="35"/>
    </row>
    <row r="11" spans="1:6" ht="30.75" customHeight="1">
      <c r="A11" s="14">
        <v>9</v>
      </c>
      <c r="B11" s="32" t="s">
        <v>2816</v>
      </c>
      <c r="C11" s="29" t="s">
        <v>2816</v>
      </c>
      <c r="D11" s="33" t="s">
        <v>2816</v>
      </c>
      <c r="E11" s="58"/>
      <c r="F11" s="32" t="s">
        <v>2816</v>
      </c>
    </row>
    <row r="12" spans="1:6" ht="30.75" customHeight="1">
      <c r="A12" s="14">
        <v>10</v>
      </c>
      <c r="B12" s="32" t="s">
        <v>2816</v>
      </c>
      <c r="C12" s="29" t="s">
        <v>2816</v>
      </c>
      <c r="D12" s="33" t="s">
        <v>2816</v>
      </c>
      <c r="E12" s="58"/>
      <c r="F12" s="32" t="s">
        <v>2816</v>
      </c>
    </row>
    <row r="13" spans="1:6" ht="30.75" customHeight="1">
      <c r="A13" s="14">
        <v>11</v>
      </c>
      <c r="B13" s="32" t="s">
        <v>2816</v>
      </c>
      <c r="C13" s="29" t="s">
        <v>2816</v>
      </c>
      <c r="D13" s="33" t="s">
        <v>2816</v>
      </c>
      <c r="E13" s="58"/>
      <c r="F13" s="32" t="s">
        <v>2816</v>
      </c>
    </row>
    <row r="14" spans="1:6" ht="30.75" customHeight="1">
      <c r="A14" s="14">
        <v>12</v>
      </c>
      <c r="B14" s="32" t="s">
        <v>2816</v>
      </c>
      <c r="C14" s="29" t="s">
        <v>2816</v>
      </c>
      <c r="D14" s="33" t="s">
        <v>2816</v>
      </c>
      <c r="E14" s="58"/>
      <c r="F14" s="32" t="s">
        <v>2816</v>
      </c>
    </row>
    <row r="15" spans="1:6" ht="30.75" customHeight="1">
      <c r="A15" s="14">
        <v>13</v>
      </c>
      <c r="B15" s="32" t="s">
        <v>2816</v>
      </c>
      <c r="C15" s="29" t="s">
        <v>2816</v>
      </c>
      <c r="D15" s="33" t="s">
        <v>2816</v>
      </c>
      <c r="E15" s="58"/>
      <c r="F15" s="32" t="s">
        <v>2816</v>
      </c>
    </row>
    <row r="16" spans="1:6" ht="30.75" customHeight="1">
      <c r="A16" s="14">
        <v>14</v>
      </c>
      <c r="B16" s="32" t="s">
        <v>2816</v>
      </c>
      <c r="C16" s="29" t="s">
        <v>2816</v>
      </c>
      <c r="D16" s="33" t="s">
        <v>2816</v>
      </c>
      <c r="E16" s="58"/>
      <c r="F16" s="32" t="s">
        <v>2816</v>
      </c>
    </row>
    <row r="17" spans="1:6" ht="30.75" customHeight="1">
      <c r="A17" s="14">
        <v>15</v>
      </c>
      <c r="B17" s="32" t="s">
        <v>2816</v>
      </c>
      <c r="C17" s="29" t="s">
        <v>2816</v>
      </c>
      <c r="D17" s="33" t="s">
        <v>2816</v>
      </c>
      <c r="E17" s="58"/>
      <c r="F17" s="32" t="s">
        <v>2816</v>
      </c>
    </row>
    <row r="18" spans="1:6" ht="30.75" customHeight="1">
      <c r="A18" s="14">
        <v>16</v>
      </c>
      <c r="B18" s="32" t="s">
        <v>2816</v>
      </c>
      <c r="C18" s="29" t="s">
        <v>2816</v>
      </c>
      <c r="D18" s="33" t="s">
        <v>2816</v>
      </c>
      <c r="E18" s="58"/>
      <c r="F18" s="32" t="s">
        <v>2816</v>
      </c>
    </row>
    <row r="19" spans="1:6" ht="30.75" customHeight="1">
      <c r="A19" s="14">
        <v>17</v>
      </c>
      <c r="B19" s="32" t="s">
        <v>2816</v>
      </c>
      <c r="C19" s="29" t="s">
        <v>2816</v>
      </c>
      <c r="D19" s="33" t="s">
        <v>2816</v>
      </c>
      <c r="E19" s="58"/>
      <c r="F19" s="32" t="s">
        <v>2816</v>
      </c>
    </row>
    <row r="20" spans="1:6" ht="30.75" customHeight="1">
      <c r="A20" s="14">
        <v>18</v>
      </c>
      <c r="B20" s="32" t="s">
        <v>2816</v>
      </c>
      <c r="C20" s="29" t="s">
        <v>2816</v>
      </c>
      <c r="D20" s="33" t="s">
        <v>2816</v>
      </c>
      <c r="E20" s="58"/>
      <c r="F20" s="32" t="s">
        <v>2816</v>
      </c>
    </row>
    <row r="21" spans="1:6" ht="30.75" customHeight="1">
      <c r="A21" s="14">
        <v>19</v>
      </c>
      <c r="B21" s="32" t="s">
        <v>2816</v>
      </c>
      <c r="C21" s="29" t="s">
        <v>2816</v>
      </c>
      <c r="D21" s="33" t="s">
        <v>2816</v>
      </c>
      <c r="E21" s="58"/>
      <c r="F21" s="32" t="s">
        <v>2816</v>
      </c>
    </row>
    <row r="22" spans="1:6" ht="30.75" customHeight="1">
      <c r="A22" s="14">
        <v>20</v>
      </c>
      <c r="B22" s="32" t="s">
        <v>2816</v>
      </c>
      <c r="C22" s="29" t="s">
        <v>2816</v>
      </c>
      <c r="D22" s="33" t="s">
        <v>2816</v>
      </c>
      <c r="E22" s="58"/>
      <c r="F22" s="32" t="s">
        <v>2816</v>
      </c>
    </row>
    <row r="23" spans="1:6" ht="30.75" customHeight="1">
      <c r="A23" s="14">
        <v>21</v>
      </c>
      <c r="B23" s="32" t="s">
        <v>2816</v>
      </c>
      <c r="C23" s="29" t="s">
        <v>2816</v>
      </c>
      <c r="D23" s="33" t="s">
        <v>2816</v>
      </c>
      <c r="E23" s="58"/>
      <c r="F23" s="32" t="s">
        <v>2816</v>
      </c>
    </row>
    <row r="24" spans="1:6" ht="30.75" customHeight="1">
      <c r="A24" s="14">
        <v>22</v>
      </c>
      <c r="B24" s="32" t="s">
        <v>2816</v>
      </c>
      <c r="C24" s="29" t="s">
        <v>2816</v>
      </c>
      <c r="D24" s="33" t="s">
        <v>2816</v>
      </c>
      <c r="E24" s="58"/>
      <c r="F24" s="32" t="s">
        <v>2816</v>
      </c>
    </row>
    <row r="25" spans="1:6" ht="30.75" customHeight="1">
      <c r="A25" s="14">
        <v>23</v>
      </c>
      <c r="B25" s="32" t="s">
        <v>2816</v>
      </c>
      <c r="C25" s="29" t="s">
        <v>2816</v>
      </c>
      <c r="D25" s="33" t="s">
        <v>2816</v>
      </c>
      <c r="E25" s="58"/>
      <c r="F25" s="32" t="s">
        <v>2816</v>
      </c>
    </row>
    <row r="26" spans="1:6" ht="30.75" customHeight="1">
      <c r="A26" s="14">
        <v>24</v>
      </c>
      <c r="B26" s="32" t="s">
        <v>2816</v>
      </c>
      <c r="C26" s="29" t="s">
        <v>2816</v>
      </c>
      <c r="D26" s="33" t="s">
        <v>2816</v>
      </c>
      <c r="E26" s="58"/>
      <c r="F26" s="32" t="s">
        <v>2816</v>
      </c>
    </row>
    <row r="27" spans="1:6" ht="30.75" customHeight="1">
      <c r="A27" s="14">
        <v>25</v>
      </c>
      <c r="B27" s="32" t="s">
        <v>2816</v>
      </c>
      <c r="C27" s="29" t="s">
        <v>2816</v>
      </c>
      <c r="D27" s="33" t="s">
        <v>2816</v>
      </c>
      <c r="E27" s="58"/>
      <c r="F27" s="32" t="s">
        <v>2816</v>
      </c>
    </row>
    <row r="28" spans="1:6" ht="30.75" customHeight="1">
      <c r="A28" s="14">
        <v>26</v>
      </c>
      <c r="B28" s="32" t="s">
        <v>2816</v>
      </c>
      <c r="C28" s="29" t="s">
        <v>2816</v>
      </c>
      <c r="D28" s="33" t="s">
        <v>2816</v>
      </c>
      <c r="E28" s="58"/>
      <c r="F28" s="32" t="s">
        <v>2816</v>
      </c>
    </row>
    <row r="29" spans="1:6" ht="30.75" customHeight="1">
      <c r="A29" s="14">
        <v>27</v>
      </c>
      <c r="B29" s="32" t="s">
        <v>2816</v>
      </c>
      <c r="C29" s="29" t="s">
        <v>2816</v>
      </c>
      <c r="D29" s="33" t="s">
        <v>2816</v>
      </c>
      <c r="E29" s="58"/>
      <c r="F29" s="32" t="s">
        <v>2816</v>
      </c>
    </row>
    <row r="30" spans="1:6" ht="30.75" customHeight="1">
      <c r="A30" s="14">
        <v>28</v>
      </c>
      <c r="B30" s="32" t="s">
        <v>2816</v>
      </c>
      <c r="C30" s="29" t="s">
        <v>2816</v>
      </c>
      <c r="D30" s="33" t="s">
        <v>2816</v>
      </c>
      <c r="E30" s="58"/>
      <c r="F30" s="32" t="s">
        <v>2816</v>
      </c>
    </row>
    <row r="31" spans="1:6" ht="30.75" customHeight="1">
      <c r="A31" s="14">
        <v>29</v>
      </c>
      <c r="B31" s="32" t="s">
        <v>2816</v>
      </c>
      <c r="C31" s="29" t="s">
        <v>2816</v>
      </c>
      <c r="D31" s="33" t="s">
        <v>2816</v>
      </c>
      <c r="E31" s="58"/>
      <c r="F31" s="32" t="s">
        <v>2816</v>
      </c>
    </row>
    <row r="32" spans="1:6" ht="30.75" customHeight="1">
      <c r="A32" s="14">
        <v>30</v>
      </c>
      <c r="B32" s="32" t="s">
        <v>2816</v>
      </c>
      <c r="C32" s="29" t="s">
        <v>2816</v>
      </c>
      <c r="D32" s="33" t="s">
        <v>2816</v>
      </c>
      <c r="E32" s="58"/>
      <c r="F32" s="32" t="s">
        <v>2816</v>
      </c>
    </row>
    <row r="33" spans="1:6" ht="30.75" customHeight="1">
      <c r="A33" s="65" t="s">
        <v>2818</v>
      </c>
      <c r="B33" s="66"/>
      <c r="C33" s="66"/>
      <c r="D33" s="67"/>
      <c r="E33" s="68">
        <f>SUM(C3:C32)</f>
        <v>0</v>
      </c>
      <c r="F33" s="69"/>
    </row>
  </sheetData>
  <sheetProtection password="CF74" sheet="1"/>
  <mergeCells count="7">
    <mergeCell ref="A1:F1"/>
    <mergeCell ref="I2:I3"/>
    <mergeCell ref="I4:I5"/>
    <mergeCell ref="I6:I7"/>
    <mergeCell ref="I8:I10"/>
    <mergeCell ref="A33:D33"/>
    <mergeCell ref="E33:F3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Wang</dc:creator>
  <cp:keywords/>
  <dc:description/>
  <cp:lastModifiedBy>HP</cp:lastModifiedBy>
  <cp:lastPrinted>2018-12-14T01:49:30Z</cp:lastPrinted>
  <dcterms:created xsi:type="dcterms:W3CDTF">2018-02-01T02:10:47Z</dcterms:created>
  <dcterms:modified xsi:type="dcterms:W3CDTF">2018-12-14T06:19:39Z</dcterms:modified>
  <cp:category/>
  <cp:version/>
  <cp:contentType/>
  <cp:contentStatus/>
</cp:coreProperties>
</file>